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\FTP\JGK\Misc\"/>
    </mc:Choice>
  </mc:AlternateContent>
  <xr:revisionPtr revIDLastSave="0" documentId="13_ncr:1_{04EF6974-4D51-4771-8921-2C10D7B29D9E}" xr6:coauthVersionLast="47" xr6:coauthVersionMax="47" xr10:uidLastSave="{00000000-0000-0000-0000-000000000000}"/>
  <bookViews>
    <workbookView xWindow="1950" yWindow="210" windowWidth="16005" windowHeight="20940" xr2:uid="{00000000-000D-0000-FFFF-FFFF00000000}"/>
  </bookViews>
  <sheets>
    <sheet name="csv" sheetId="1" r:id="rId1"/>
  </sheets>
  <definedNames>
    <definedName name="Months_Thru_2015">csv!$C$14:$N$14,csv!$C$20:$N$20,csv!$C$26:$N$26,csv!$C$32:$N$32,csv!$C$38:$N$38,csv!$C$44:$N$44,csv!$C$50:$N$50,csv!$C$56:$N$56,csv!$C$62:$N$62,csv!$C$68:$N$68</definedName>
    <definedName name="_xlnm.Print_Area" localSheetId="0">csv!$B$1:$N$161</definedName>
    <definedName name="Years_Thru_2015">csv!$C$13:$N$13,csv!$C$19:$N$19,csv!$C$25:$N$25,csv!$C$31:$N$31,csv!$C$37:$N$37,csv!$C$43:$N$43,csv!$C$49:$N$49,csv!$C$55:$N$55,csv!$C$61:$N$61,csv!$C$67:$N$67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8" i="1" l="1"/>
  <c r="E127" i="1"/>
  <c r="D128" i="1"/>
  <c r="D127" i="1"/>
  <c r="C128" i="1"/>
  <c r="C127" i="1"/>
  <c r="N122" i="1"/>
  <c r="N121" i="1"/>
  <c r="M122" i="1"/>
  <c r="M121" i="1"/>
  <c r="L122" i="1"/>
  <c r="L121" i="1"/>
  <c r="K122" i="1"/>
  <c r="K121" i="1"/>
  <c r="J122" i="1"/>
  <c r="J121" i="1"/>
  <c r="I122" i="1"/>
  <c r="I121" i="1"/>
  <c r="H122" i="1"/>
  <c r="H121" i="1"/>
  <c r="G122" i="1"/>
  <c r="G121" i="1"/>
  <c r="F122" i="1"/>
  <c r="F121" i="1"/>
  <c r="E122" i="1"/>
  <c r="E121" i="1"/>
  <c r="D122" i="1"/>
  <c r="D121" i="1"/>
  <c r="C122" i="1"/>
  <c r="C121" i="1"/>
  <c r="N116" i="1"/>
  <c r="N115" i="1"/>
  <c r="M116" i="1"/>
  <c r="M115" i="1"/>
  <c r="L116" i="1"/>
  <c r="L115" i="1"/>
  <c r="K116" i="1"/>
  <c r="K115" i="1"/>
  <c r="J116" i="1"/>
  <c r="J115" i="1"/>
  <c r="I116" i="1"/>
  <c r="I115" i="1"/>
  <c r="H116" i="1"/>
  <c r="H115" i="1"/>
  <c r="G116" i="1"/>
  <c r="G115" i="1"/>
  <c r="F116" i="1"/>
  <c r="F115" i="1"/>
  <c r="E116" i="1"/>
  <c r="E115" i="1"/>
  <c r="D116" i="1"/>
  <c r="D115" i="1"/>
  <c r="C116" i="1"/>
  <c r="C115" i="1"/>
  <c r="N110" i="1"/>
  <c r="N109" i="1"/>
  <c r="M110" i="1"/>
  <c r="M109" i="1"/>
  <c r="L110" i="1"/>
  <c r="L109" i="1"/>
  <c r="K110" i="1"/>
  <c r="K109" i="1"/>
  <c r="J110" i="1"/>
  <c r="J109" i="1"/>
  <c r="I110" i="1"/>
  <c r="I109" i="1"/>
  <c r="H110" i="1"/>
  <c r="H109" i="1"/>
  <c r="G110" i="1"/>
  <c r="G109" i="1"/>
  <c r="F110" i="1"/>
  <c r="F109" i="1"/>
  <c r="E110" i="1"/>
  <c r="E109" i="1"/>
  <c r="D110" i="1"/>
  <c r="D109" i="1"/>
  <c r="C109" i="1"/>
  <c r="C110" i="1"/>
  <c r="C103" i="1"/>
  <c r="N104" i="1"/>
  <c r="N103" i="1"/>
  <c r="M104" i="1"/>
  <c r="M103" i="1"/>
  <c r="L104" i="1"/>
  <c r="L103" i="1"/>
  <c r="K104" i="1"/>
  <c r="K103" i="1"/>
  <c r="J104" i="1"/>
  <c r="J103" i="1"/>
  <c r="I104" i="1"/>
  <c r="I103" i="1"/>
  <c r="H104" i="1"/>
  <c r="H103" i="1"/>
  <c r="G104" i="1"/>
  <c r="G103" i="1"/>
  <c r="F104" i="1"/>
  <c r="F103" i="1"/>
  <c r="E104" i="1"/>
  <c r="E103" i="1"/>
  <c r="D104" i="1"/>
  <c r="C104" i="1"/>
  <c r="D103" i="1"/>
  <c r="N98" i="1"/>
  <c r="M98" i="1"/>
  <c r="L98" i="1"/>
  <c r="K98" i="1"/>
  <c r="J98" i="1"/>
  <c r="I98" i="1"/>
  <c r="H98" i="1"/>
  <c r="G98" i="1"/>
  <c r="F98" i="1"/>
  <c r="E98" i="1"/>
  <c r="D98" i="1"/>
  <c r="C98" i="1"/>
  <c r="N97" i="1"/>
  <c r="M97" i="1"/>
  <c r="L97" i="1"/>
  <c r="K97" i="1"/>
  <c r="J97" i="1"/>
  <c r="I97" i="1"/>
  <c r="H97" i="1"/>
  <c r="G97" i="1"/>
  <c r="F97" i="1"/>
  <c r="E97" i="1"/>
  <c r="D97" i="1"/>
  <c r="C97" i="1"/>
  <c r="N92" i="1" l="1"/>
  <c r="N91" i="1"/>
  <c r="M92" i="1" l="1"/>
  <c r="M91" i="1"/>
  <c r="L92" i="1" l="1"/>
  <c r="L91" i="1"/>
  <c r="K92" i="1" l="1"/>
  <c r="K91" i="1"/>
  <c r="J92" i="1" l="1"/>
  <c r="J91" i="1"/>
  <c r="I92" i="1"/>
  <c r="I91" i="1"/>
  <c r="H92" i="1" l="1"/>
  <c r="H91" i="1"/>
  <c r="G92" i="1" l="1"/>
  <c r="G91" i="1"/>
  <c r="F92" i="1" l="1"/>
  <c r="F91" i="1"/>
  <c r="E92" i="1" l="1"/>
  <c r="E91" i="1"/>
  <c r="D92" i="1" l="1"/>
  <c r="D91" i="1"/>
  <c r="C92" i="1" l="1"/>
  <c r="C91" i="1"/>
  <c r="N86" i="1" l="1"/>
  <c r="N85" i="1"/>
  <c r="M86" i="1" l="1"/>
  <c r="M85" i="1"/>
  <c r="L86" i="1" l="1"/>
  <c r="L85" i="1"/>
  <c r="K86" i="1" l="1"/>
  <c r="K85" i="1"/>
  <c r="J86" i="1" l="1"/>
  <c r="J85" i="1"/>
  <c r="I86" i="1" l="1"/>
  <c r="I85" i="1"/>
  <c r="H86" i="1" l="1"/>
  <c r="H85" i="1"/>
  <c r="G86" i="1" l="1"/>
  <c r="G85" i="1"/>
  <c r="F86" i="1" l="1"/>
  <c r="F85" i="1"/>
  <c r="E86" i="1" l="1"/>
  <c r="E85" i="1"/>
  <c r="D86" i="1" l="1"/>
  <c r="D85" i="1"/>
  <c r="C86" i="1" l="1"/>
  <c r="C85" i="1"/>
  <c r="N80" i="1" l="1"/>
  <c r="N79" i="1"/>
  <c r="M80" i="1" l="1"/>
  <c r="M79" i="1"/>
  <c r="L80" i="1" l="1"/>
  <c r="L79" i="1"/>
  <c r="K80" i="1" l="1"/>
  <c r="K79" i="1"/>
  <c r="J80" i="1" l="1"/>
  <c r="J79" i="1"/>
  <c r="I80" i="1" l="1"/>
  <c r="H80" i="1"/>
  <c r="G80" i="1"/>
  <c r="F80" i="1"/>
  <c r="E80" i="1"/>
  <c r="D80" i="1"/>
  <c r="C80" i="1"/>
  <c r="I79" i="1"/>
  <c r="H79" i="1"/>
  <c r="G79" i="1"/>
  <c r="F79" i="1"/>
  <c r="E79" i="1"/>
  <c r="D79" i="1"/>
  <c r="C79" i="1"/>
  <c r="N74" i="1"/>
  <c r="M74" i="1"/>
  <c r="L74" i="1"/>
  <c r="K74" i="1"/>
  <c r="J74" i="1"/>
  <c r="I74" i="1"/>
  <c r="H74" i="1"/>
  <c r="G74" i="1"/>
  <c r="F74" i="1"/>
  <c r="E74" i="1"/>
  <c r="D74" i="1"/>
  <c r="C74" i="1"/>
  <c r="N73" i="1"/>
  <c r="M73" i="1"/>
  <c r="L73" i="1"/>
  <c r="K73" i="1"/>
  <c r="J73" i="1"/>
  <c r="I73" i="1"/>
  <c r="H73" i="1"/>
  <c r="G73" i="1"/>
  <c r="F73" i="1"/>
  <c r="E73" i="1"/>
  <c r="D73" i="1"/>
  <c r="C73" i="1"/>
  <c r="N68" i="1"/>
  <c r="M68" i="1"/>
  <c r="L68" i="1"/>
  <c r="K68" i="1"/>
  <c r="J68" i="1"/>
  <c r="I68" i="1"/>
  <c r="H68" i="1"/>
  <c r="G68" i="1"/>
  <c r="F68" i="1"/>
  <c r="E68" i="1"/>
  <c r="D68" i="1"/>
  <c r="C68" i="1"/>
  <c r="N67" i="1"/>
  <c r="M67" i="1"/>
  <c r="L67" i="1"/>
  <c r="K67" i="1"/>
  <c r="J67" i="1"/>
  <c r="I67" i="1"/>
  <c r="H67" i="1"/>
  <c r="G67" i="1"/>
  <c r="F67" i="1"/>
  <c r="E67" i="1"/>
  <c r="D67" i="1"/>
  <c r="C67" i="1"/>
  <c r="N62" i="1"/>
  <c r="M62" i="1"/>
  <c r="L62" i="1"/>
  <c r="K62" i="1"/>
  <c r="J62" i="1"/>
  <c r="I62" i="1"/>
  <c r="H62" i="1"/>
  <c r="G62" i="1"/>
  <c r="F62" i="1"/>
  <c r="E62" i="1"/>
  <c r="D62" i="1"/>
  <c r="C62" i="1"/>
  <c r="N61" i="1"/>
  <c r="M61" i="1"/>
  <c r="L61" i="1"/>
  <c r="K61" i="1"/>
  <c r="J61" i="1"/>
  <c r="I61" i="1"/>
  <c r="H61" i="1"/>
  <c r="G61" i="1"/>
  <c r="F61" i="1"/>
  <c r="E61" i="1"/>
  <c r="D61" i="1"/>
  <c r="C61" i="1"/>
  <c r="N56" i="1"/>
  <c r="M56" i="1"/>
  <c r="L56" i="1"/>
  <c r="K56" i="1"/>
  <c r="J56" i="1"/>
  <c r="I56" i="1"/>
  <c r="H56" i="1"/>
  <c r="G56" i="1"/>
  <c r="F56" i="1"/>
  <c r="E56" i="1"/>
  <c r="D56" i="1"/>
  <c r="C56" i="1"/>
  <c r="N55" i="1"/>
  <c r="M55" i="1"/>
  <c r="L55" i="1"/>
  <c r="K55" i="1"/>
  <c r="J55" i="1"/>
  <c r="I55" i="1"/>
  <c r="H55" i="1"/>
  <c r="G55" i="1"/>
  <c r="F55" i="1"/>
  <c r="E55" i="1"/>
  <c r="D55" i="1"/>
  <c r="C55" i="1"/>
  <c r="N50" i="1"/>
  <c r="M50" i="1"/>
  <c r="L50" i="1"/>
  <c r="K50" i="1"/>
  <c r="J50" i="1"/>
  <c r="I50" i="1"/>
  <c r="H50" i="1"/>
  <c r="G50" i="1"/>
  <c r="F50" i="1"/>
  <c r="E50" i="1"/>
  <c r="D50" i="1"/>
  <c r="C50" i="1"/>
  <c r="N49" i="1"/>
  <c r="M49" i="1"/>
  <c r="L49" i="1"/>
  <c r="K49" i="1"/>
  <c r="J49" i="1"/>
  <c r="I49" i="1"/>
  <c r="H49" i="1"/>
  <c r="G49" i="1"/>
  <c r="F49" i="1"/>
  <c r="E49" i="1"/>
  <c r="D49" i="1"/>
  <c r="C49" i="1"/>
  <c r="N44" i="1"/>
  <c r="M44" i="1"/>
  <c r="L44" i="1"/>
  <c r="K44" i="1"/>
  <c r="J44" i="1"/>
  <c r="I44" i="1"/>
  <c r="H44" i="1"/>
  <c r="G44" i="1"/>
  <c r="F44" i="1"/>
  <c r="E44" i="1"/>
  <c r="D44" i="1"/>
  <c r="C44" i="1"/>
  <c r="N43" i="1"/>
  <c r="M43" i="1"/>
  <c r="L43" i="1"/>
  <c r="K43" i="1"/>
  <c r="J43" i="1"/>
  <c r="I43" i="1"/>
  <c r="H43" i="1"/>
  <c r="G43" i="1"/>
  <c r="F43" i="1"/>
  <c r="E43" i="1"/>
  <c r="D43" i="1"/>
  <c r="C43" i="1"/>
  <c r="N38" i="1"/>
  <c r="M38" i="1"/>
  <c r="L38" i="1"/>
  <c r="K38" i="1"/>
  <c r="J38" i="1"/>
  <c r="I38" i="1"/>
  <c r="H38" i="1"/>
  <c r="G38" i="1"/>
  <c r="F38" i="1"/>
  <c r="E38" i="1"/>
  <c r="D38" i="1"/>
  <c r="C38" i="1"/>
  <c r="N37" i="1"/>
  <c r="M37" i="1"/>
  <c r="L37" i="1"/>
  <c r="K37" i="1"/>
  <c r="J37" i="1"/>
  <c r="I37" i="1"/>
  <c r="H37" i="1"/>
  <c r="G37" i="1"/>
  <c r="F37" i="1"/>
  <c r="E37" i="1"/>
  <c r="D37" i="1"/>
  <c r="C37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<sst xmlns="http://schemas.openxmlformats.org/spreadsheetml/2006/main" count="560" uniqueCount="291">
  <si>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</si>
  <si>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</si>
  <si>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</si>
  <si>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</si>
  <si>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</si>
  <si>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</si>
  <si>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</si>
  <si>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</si>
  <si>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</si>
  <si>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</si>
  <si>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</si>
  <si>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</si>
  <si>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Data Source:  US Bureau of Labor Statistics</t>
  </si>
  <si>
    <t>CPI for year X  =  (base for year X  / base for previous year) - 1</t>
  </si>
  <si>
    <t>1/06</t>
  </si>
  <si>
    <t>2/06</t>
  </si>
  <si>
    <t>3/06</t>
  </si>
  <si>
    <t>4/06</t>
  </si>
  <si>
    <t>5/06</t>
  </si>
  <si>
    <t>6/06</t>
  </si>
  <si>
    <t>7/06</t>
  </si>
  <si>
    <t>8/06</t>
  </si>
  <si>
    <t>9/06</t>
  </si>
  <si>
    <t>10/06</t>
  </si>
  <si>
    <t>11/06</t>
  </si>
  <si>
    <t>12/06</t>
  </si>
  <si>
    <t>1/07</t>
  </si>
  <si>
    <t>2/07</t>
  </si>
  <si>
    <t>3/07</t>
  </si>
  <si>
    <t>1/08</t>
  </si>
  <si>
    <t>1/09</t>
  </si>
  <si>
    <t>1/10</t>
  </si>
  <si>
    <t>1/11</t>
  </si>
  <si>
    <t>2/08</t>
  </si>
  <si>
    <t>2/09</t>
  </si>
  <si>
    <t>2/10</t>
  </si>
  <si>
    <t>2/11</t>
  </si>
  <si>
    <t>3/08</t>
  </si>
  <si>
    <t>3/09</t>
  </si>
  <si>
    <t>3/10</t>
  </si>
  <si>
    <t>3/11</t>
  </si>
  <si>
    <t>4/07</t>
  </si>
  <si>
    <t>4/08</t>
  </si>
  <si>
    <t>4/09</t>
  </si>
  <si>
    <t>4/10</t>
  </si>
  <si>
    <t>4/11</t>
  </si>
  <si>
    <t>5/07</t>
  </si>
  <si>
    <t>5/08</t>
  </si>
  <si>
    <t>5/09</t>
  </si>
  <si>
    <t>5/10</t>
  </si>
  <si>
    <t>5/11</t>
  </si>
  <si>
    <t>6/07</t>
  </si>
  <si>
    <t>6/08</t>
  </si>
  <si>
    <t>6/09</t>
  </si>
  <si>
    <t>6/10</t>
  </si>
  <si>
    <t>6/11</t>
  </si>
  <si>
    <t>7/07</t>
  </si>
  <si>
    <t>7/08</t>
  </si>
  <si>
    <t>7/09</t>
  </si>
  <si>
    <t>7/10</t>
  </si>
  <si>
    <t>7/11</t>
  </si>
  <si>
    <t>8/07</t>
  </si>
  <si>
    <t>8/08</t>
  </si>
  <si>
    <t>8/09</t>
  </si>
  <si>
    <t>8/10</t>
  </si>
  <si>
    <t>8/11</t>
  </si>
  <si>
    <t>9/07</t>
  </si>
  <si>
    <t>9/08</t>
  </si>
  <si>
    <t>9/09</t>
  </si>
  <si>
    <t>9/10</t>
  </si>
  <si>
    <t>9/11</t>
  </si>
  <si>
    <t>10/07</t>
  </si>
  <si>
    <t>10/08</t>
  </si>
  <si>
    <t>10/09</t>
  </si>
  <si>
    <t>10/10</t>
  </si>
  <si>
    <t>10/11</t>
  </si>
  <si>
    <t>11/07</t>
  </si>
  <si>
    <t>11/08</t>
  </si>
  <si>
    <t>11/09</t>
  </si>
  <si>
    <t>11/10</t>
  </si>
  <si>
    <t>11/11</t>
  </si>
  <si>
    <t>12/07</t>
  </si>
  <si>
    <t>12/08</t>
  </si>
  <si>
    <t>12/09</t>
  </si>
  <si>
    <t>12/10</t>
  </si>
  <si>
    <t>12/11</t>
  </si>
  <si>
    <t>1/12</t>
  </si>
  <si>
    <t>2/12</t>
  </si>
  <si>
    <t>3/12</t>
  </si>
  <si>
    <t>4/12</t>
  </si>
  <si>
    <t>5/12</t>
  </si>
  <si>
    <t>6/12</t>
  </si>
  <si>
    <t>7/12</t>
  </si>
  <si>
    <t>8/12</t>
  </si>
  <si>
    <t>9/12</t>
  </si>
  <si>
    <t>10/12</t>
  </si>
  <si>
    <t>11/12</t>
  </si>
  <si>
    <t>12/12</t>
  </si>
  <si>
    <t>1/13</t>
  </si>
  <si>
    <t>2/13</t>
  </si>
  <si>
    <t>3/13</t>
  </si>
  <si>
    <t>4/13</t>
  </si>
  <si>
    <t>5/13</t>
  </si>
  <si>
    <t>6/13</t>
  </si>
  <si>
    <t>7/13</t>
  </si>
  <si>
    <t>8/13</t>
  </si>
  <si>
    <t>9/13</t>
  </si>
  <si>
    <t>10/13</t>
  </si>
  <si>
    <t>11/13</t>
  </si>
  <si>
    <t>12/13</t>
  </si>
  <si>
    <t>1/14</t>
  </si>
  <si>
    <t>2/14</t>
  </si>
  <si>
    <t>3/14</t>
  </si>
  <si>
    <t>4/14</t>
  </si>
  <si>
    <t>5/14</t>
  </si>
  <si>
    <t>6/14</t>
  </si>
  <si>
    <t>7/14</t>
  </si>
  <si>
    <t>8/14</t>
  </si>
  <si>
    <t>9/14</t>
  </si>
  <si>
    <t>10/14</t>
  </si>
  <si>
    <t>11/14</t>
  </si>
  <si>
    <t>12/14</t>
  </si>
  <si>
    <t>http://data.bls.gov/cgi-bin/surveymost?cu</t>
  </si>
  <si>
    <t>http://www.bls.gov/cpi/cpifiles/cpiai.txt</t>
  </si>
  <si>
    <t>CPI history in one big text table going back to 1913</t>
  </si>
  <si>
    <t>CPI history in tailorable format and date ranges</t>
  </si>
  <si>
    <t>It is now replaced by the tailorable file listed to the right.)</t>
  </si>
  <si>
    <t>(It may be that this file will no longer be updated by the BLS.</t>
  </si>
  <si>
    <t>1/15</t>
  </si>
  <si>
    <t>2/15</t>
  </si>
  <si>
    <t>3/15</t>
  </si>
  <si>
    <t>4/15</t>
  </si>
  <si>
    <t>5/15</t>
  </si>
  <si>
    <t>6/15</t>
  </si>
  <si>
    <t>7/15</t>
  </si>
  <si>
    <t>8/15</t>
  </si>
  <si>
    <t>9/15</t>
  </si>
  <si>
    <t>10/15</t>
  </si>
  <si>
    <t>11/15</t>
  </si>
  <si>
    <t>12/15</t>
  </si>
  <si>
    <t>Year-to-Year and Month-to-Month Consumer Price Index (CPI)</t>
  </si>
  <si>
    <t>Year-to-Year</t>
  </si>
  <si>
    <t>Month-to-Month</t>
  </si>
  <si>
    <t>2005 base index</t>
  </si>
  <si>
    <t>2006 base index</t>
  </si>
  <si>
    <t>2007 base index</t>
  </si>
  <si>
    <t>2008 base index</t>
  </si>
  <si>
    <t>2009 base index</t>
  </si>
  <si>
    <t>2010 base index</t>
  </si>
  <si>
    <t>2011 base index</t>
  </si>
  <si>
    <t>2012 base index</t>
  </si>
  <si>
    <t>2013 base index</t>
  </si>
  <si>
    <t>2014 base index</t>
  </si>
  <si>
    <t>2015 base index</t>
  </si>
  <si>
    <t>CPI for month A= (base for month A / base for previous month) - 1</t>
  </si>
  <si>
    <t>2016 base index</t>
  </si>
  <si>
    <t>1/16</t>
  </si>
  <si>
    <t>2/16</t>
  </si>
  <si>
    <t>3/16</t>
  </si>
  <si>
    <t>4/16</t>
  </si>
  <si>
    <t>5/16</t>
  </si>
  <si>
    <t>6/16</t>
  </si>
  <si>
    <t>7/16</t>
  </si>
  <si>
    <t>8/16</t>
  </si>
  <si>
    <t>9/16</t>
  </si>
  <si>
    <t>10/16</t>
  </si>
  <si>
    <t>11/16</t>
  </si>
  <si>
    <t>12/16</t>
  </si>
  <si>
    <t>2017 base index</t>
  </si>
  <si>
    <t>1/17</t>
  </si>
  <si>
    <t>2/17</t>
  </si>
  <si>
    <t>3/17</t>
  </si>
  <si>
    <t>4/17</t>
  </si>
  <si>
    <t>5/17</t>
  </si>
  <si>
    <t>6/17</t>
  </si>
  <si>
    <t>7/17</t>
  </si>
  <si>
    <t>8/17</t>
  </si>
  <si>
    <t>9/17</t>
  </si>
  <si>
    <t>10/17</t>
  </si>
  <si>
    <t>11/17</t>
  </si>
  <si>
    <t>12/17</t>
  </si>
  <si>
    <r>
      <t>Mark "</t>
    </r>
    <r>
      <rPr>
        <b/>
        <i/>
        <sz val="11"/>
        <color indexed="17"/>
        <rFont val="Calibri"/>
        <family val="2"/>
      </rPr>
      <t>U.S. All items, 1982-84=100 - CUUR0000SA0</t>
    </r>
    <r>
      <rPr>
        <sz val="11"/>
        <color indexed="8"/>
        <rFont val="Calibri"/>
        <family val="2"/>
      </rPr>
      <t>" checkbox</t>
    </r>
  </si>
  <si>
    <r>
      <t>Select "</t>
    </r>
    <r>
      <rPr>
        <b/>
        <i/>
        <sz val="11"/>
        <color indexed="17"/>
        <rFont val="Calibri"/>
        <family val="2"/>
      </rPr>
      <t>Retrieve data</t>
    </r>
    <r>
      <rPr>
        <sz val="11"/>
        <color indexed="8"/>
        <rFont val="Calibri"/>
        <family val="2"/>
      </rPr>
      <t>" button below checkbox list</t>
    </r>
  </si>
  <si>
    <r>
      <t>Select "</t>
    </r>
    <r>
      <rPr>
        <b/>
        <i/>
        <sz val="11"/>
        <color indexed="17"/>
        <rFont val="Calibri"/>
        <family val="2"/>
      </rPr>
      <t>Retrieve data</t>
    </r>
    <r>
      <rPr>
        <sz val="11"/>
        <color indexed="8"/>
        <rFont val="Calibri"/>
        <family val="2"/>
      </rPr>
      <t>" button at bottom</t>
    </r>
  </si>
  <si>
    <t>Excel bug:</t>
  </si>
  <si>
    <t>Hyperlinks no longer work correctly (seen on 12/5/17)</t>
  </si>
  <si>
    <t>Until fixed, just copy the URL to your browser's address bar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</si>
  <si>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</si>
  <si>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</si>
  <si>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</si>
  <si>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</si>
  <si>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</si>
  <si>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</si>
  <si>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</si>
  <si>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</si>
  <si>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</si>
  <si>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</si>
  <si>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</si>
  <si>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</si>
  <si>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1/19</t>
  </si>
  <si>
    <t>3/19</t>
  </si>
  <si>
    <t>2/19</t>
  </si>
  <si>
    <t>2018 base index</t>
  </si>
  <si>
    <t>2019 base index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</si>
  <si>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</si>
  <si>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</si>
  <si>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</si>
  <si>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</si>
  <si>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</si>
  <si>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</si>
  <si>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</si>
  <si>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</si>
  <si>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</si>
  <si>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>1/20</t>
  </si>
  <si>
    <t>2/20</t>
  </si>
  <si>
    <t>3/20</t>
  </si>
  <si>
    <t>4/20</t>
  </si>
  <si>
    <t>5/20</t>
  </si>
  <si>
    <t>6/20</t>
  </si>
  <si>
    <t>7/20</t>
  </si>
  <si>
    <t>8/20</t>
  </si>
  <si>
    <t>9/20</t>
  </si>
  <si>
    <t>10/20</t>
  </si>
  <si>
    <t>11/20</t>
  </si>
  <si>
    <t>12/20</t>
  </si>
  <si>
    <t>2020 base index</t>
  </si>
  <si>
    <t>1/21</t>
  </si>
  <si>
    <t>2/21</t>
  </si>
  <si>
    <t>3/21</t>
  </si>
  <si>
    <t>4/21</t>
  </si>
  <si>
    <t>5/21</t>
  </si>
  <si>
    <t>6/21</t>
  </si>
  <si>
    <t>7/21</t>
  </si>
  <si>
    <t>8/21</t>
  </si>
  <si>
    <t>9/21</t>
  </si>
  <si>
    <t>10/21</t>
  </si>
  <si>
    <t>11/21</t>
  </si>
  <si>
    <t>12/21</t>
  </si>
  <si>
    <t>2021 base index</t>
  </si>
  <si>
    <t>1/22</t>
  </si>
  <si>
    <t>2/22</t>
  </si>
  <si>
    <t>3/22</t>
  </si>
  <si>
    <t>4/22</t>
  </si>
  <si>
    <t>5/22</t>
  </si>
  <si>
    <t>6/22</t>
  </si>
  <si>
    <t>7/22</t>
  </si>
  <si>
    <t>8/22</t>
  </si>
  <si>
    <t>9/22</t>
  </si>
  <si>
    <t>10/22</t>
  </si>
  <si>
    <t>11/22</t>
  </si>
  <si>
    <t>12/22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</si>
  <si>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</si>
  <si>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</si>
  <si>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</si>
  <si>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</si>
  <si>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</si>
  <si>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</si>
  <si>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</si>
  <si>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</si>
  <si>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</si>
  <si>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</si>
  <si>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</si>
  <si>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</si>
  <si>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1/24</t>
  </si>
  <si>
    <t>2/24</t>
  </si>
  <si>
    <t>3/24</t>
  </si>
  <si>
    <t>4/24</t>
  </si>
  <si>
    <t>5/24</t>
  </si>
  <si>
    <t>2022 base index</t>
  </si>
  <si>
    <t>2023 base index</t>
  </si>
  <si>
    <t>2024 base index</t>
  </si>
  <si>
    <t>6/24</t>
  </si>
  <si>
    <t>7/24</t>
  </si>
  <si>
    <t>8/24</t>
  </si>
  <si>
    <t>9/24</t>
  </si>
  <si>
    <t>10/24</t>
  </si>
  <si>
    <t>11/24</t>
  </si>
  <si>
    <t>12/24</t>
  </si>
  <si>
    <t>2025 base index</t>
  </si>
  <si>
    <t>1/25</t>
  </si>
  <si>
    <t>2/25</t>
  </si>
  <si>
    <t>3/25</t>
  </si>
  <si>
    <t>4/25</t>
  </si>
  <si>
    <t>5/25</t>
  </si>
  <si>
    <t>6/25</t>
  </si>
  <si>
    <t>7/25</t>
  </si>
  <si>
    <t>8/25</t>
  </si>
  <si>
    <t>9/25</t>
  </si>
  <si>
    <t>10/25</t>
  </si>
  <si>
    <t>11/25</t>
  </si>
  <si>
    <t>12/25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</si>
</sst>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i/>
      <sz val="11"/>
      <color indexed="17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E03ED"/>
      <name val="Calibri"/>
      <family val="2"/>
      <scheme val="minor"/>
    </font>
    <font>
      <sz val="11"/>
      <color rgb="FF0E03ED"/>
      <name val="Calibri"/>
      <family val="2"/>
      <scheme val="minor"/>
    </font>
    <font>
      <sz val="10"/>
      <color theme="1"/>
      <name val="Arial Unicode MS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30" borderId="4" applyNumberFormat="0" applyAlignment="0" applyProtection="0"/>
    <xf numFmtId="0" fontId="13" fillId="0" borderId="9" applyNumberFormat="0" applyFill="0" applyAlignment="0" applyProtection="0"/>
    <xf numFmtId="0" fontId="14" fillId="31" borderId="0" applyNumberFormat="0" applyBorder="0" applyAlignment="0" applyProtection="0"/>
    <xf numFmtId="0" fontId="1" fillId="32" borderId="10" applyNumberFormat="0" applyFont="0" applyAlignment="0" applyProtection="0"/>
    <xf numFmtId="0" fontId="15" fillId="27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0" borderId="0" applyNumberFormat="0" applyFill="0" applyBorder="0" applyAlignment="0" applyProtection="0"/>
  </cellStyleXfs>
  <cellXfs count="42">
    <xf numFmtId="0" fontId="0" fillId="0" borderId="0" xfId="0"/>
    <xf numFmtId="1" fontId="19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/>
    <xf numFmtId="1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3" fillId="0" borderId="0" xfId="0" applyFont="1"/>
    <xf numFmtId="0" fontId="22" fillId="0" borderId="0" xfId="34" applyFont="1" applyAlignment="1" applyProtection="1">
      <alignment horizontal="center"/>
    </xf>
    <xf numFmtId="0" fontId="23" fillId="0" borderId="0" xfId="0" applyFont="1" applyAlignment="1">
      <alignment horizontal="left" indent="3"/>
    </xf>
    <xf numFmtId="1" fontId="26" fillId="0" borderId="0" xfId="0" applyNumberFormat="1" applyFont="1" applyAlignment="1">
      <alignment horizontal="left"/>
    </xf>
    <xf numFmtId="0" fontId="27" fillId="34" borderId="2" xfId="0" applyFont="1" applyFill="1" applyBorder="1" applyAlignment="1">
      <alignment horizontal="center"/>
    </xf>
    <xf numFmtId="0" fontId="28" fillId="35" borderId="3" xfId="0" applyFont="1" applyFill="1" applyBorder="1" applyAlignment="1">
      <alignment horizontal="center"/>
    </xf>
    <xf numFmtId="0" fontId="29" fillId="0" borderId="0" xfId="0" applyFont="1" applyAlignment="1">
      <alignment horizontal="center"/>
    </xf>
    <xf numFmtId="1" fontId="26" fillId="36" borderId="0" xfId="0" applyNumberFormat="1" applyFont="1" applyFill="1" applyAlignment="1">
      <alignment horizontal="right"/>
    </xf>
    <xf numFmtId="0" fontId="30" fillId="0" borderId="0" xfId="0" applyFont="1"/>
    <xf numFmtId="164" fontId="21" fillId="0" borderId="0" xfId="0" applyNumberFormat="1" applyFont="1"/>
    <xf numFmtId="10" fontId="21" fillId="0" borderId="0" xfId="0" applyNumberFormat="1" applyFont="1"/>
    <xf numFmtId="10" fontId="31" fillId="33" borderId="1" xfId="0" applyNumberFormat="1" applyFont="1" applyFill="1" applyBorder="1"/>
    <xf numFmtId="1" fontId="19" fillId="0" borderId="0" xfId="0" applyNumberFormat="1" applyFont="1" applyAlignment="1">
      <alignment horizontal="right"/>
    </xf>
    <xf numFmtId="0" fontId="27" fillId="34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0" fontId="31" fillId="37" borderId="1" xfId="0" applyNumberFormat="1" applyFont="1" applyFill="1" applyBorder="1"/>
    <xf numFmtId="164" fontId="30" fillId="0" borderId="0" xfId="0" applyNumberFormat="1" applyFont="1"/>
    <xf numFmtId="0" fontId="30" fillId="0" borderId="0" xfId="0" applyFont="1" applyAlignment="1">
      <alignment vertical="center"/>
    </xf>
    <xf numFmtId="164" fontId="30" fillId="0" borderId="0" xfId="0" applyNumberFormat="1" applyFont="1" applyAlignment="1">
      <alignment vertical="center"/>
    </xf>
    <xf numFmtId="0" fontId="21" fillId="0" borderId="0" xfId="0" quotePrefix="1" applyFont="1"/>
    <xf numFmtId="0" fontId="0" fillId="0" borderId="0" xfId="0" applyAlignment="1">
      <alignment vertical="center" wrapText="1"/>
    </xf>
    <xf numFmtId="0" fontId="32" fillId="0" borderId="0" xfId="0" applyFont="1" applyAlignment="1">
      <alignment horizontal="center" vertical="top"/>
    </xf>
    <xf numFmtId="0" fontId="3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quotePrefix="1"/>
    <xf numFmtId="164" fontId="0" fillId="0" borderId="0" xfId="0" applyNumberFormat="1" applyAlignment="1">
      <alignment vertical="center" wrapText="1"/>
    </xf>
    <xf numFmtId="16" fontId="0" fillId="0" borderId="0" xfId="0" quotePrefix="1" applyNumberFormat="1"/>
    <xf numFmtId="0" fontId="0" fillId="0" borderId="0" xfId="0" applyAlignment="1">
      <alignment horizontal="right"/>
    </xf>
    <xf numFmtId="164" fontId="0" fillId="0" borderId="0" xfId="0" applyNumberFormat="1"/>
    <xf numFmtId="0" fontId="20" fillId="0" borderId="0" xfId="0" applyFont="1" applyAlignment="1">
      <alignment horizontal="center"/>
    </xf>
    <xf numFmtId="0" fontId="22" fillId="0" borderId="0" xfId="34" applyFont="1" applyAlignment="1" applyProtection="1"/>
    <xf numFmtId="0" fontId="21" fillId="0" borderId="0" xfId="0" applyFont="1"/>
    <xf numFmtId="0" fontId="22" fillId="0" borderId="0" xfId="34" applyFont="1" applyAlignment="1" applyProtection="1">
      <alignment horizontal="left"/>
    </xf>
    <xf numFmtId="0" fontId="11" fillId="0" borderId="0" xfId="34" applyAlignment="1" applyProtection="1"/>
    <xf numFmtId="0" fontId="0" fillId="0" borderId="0" xfId="0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2000"/>
              <a:t>Year-to-Year CPI</a:t>
            </a:r>
          </a:p>
          <a:p>
            <a:pPr>
              <a:defRPr sz="2000"/>
            </a:pPr>
            <a:r>
              <a:rPr lang="en-US" sz="2000"/>
              <a:t>Month-to-Month CPI</a:t>
            </a:r>
          </a:p>
        </c:rich>
      </c:tx>
      <c:layout>
        <c:manualLayout>
          <c:xMode val="edge"/>
          <c:yMode val="edge"/>
          <c:x val="0.37829506605791924"/>
          <c:y val="1.2012012012012012E-2"/>
        </c:manualLayout>
      </c:layout>
      <c:overlay val="0"/>
      <c:spPr>
        <a:ln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87374860804484"/>
          <c:y val="0.17988492679481249"/>
          <c:w val="0.83314301841764149"/>
          <c:h val="0.66896662814966024"/>
        </c:manualLayout>
      </c:layout>
      <c:lineChart>
        <c:grouping val="standard"/>
        <c:varyColors val="0"/>
        <c:ser>
          <c:idx val="1"/>
          <c:order val="0"/>
          <c:tx>
            <c:v>Year-to-Year</c:v>
          </c:tx>
          <c:spPr>
            <a:ln w="19050"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Pt>
            <c:idx val="6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745-4532-8818-99400838128D}"/>
              </c:ext>
            </c:extLst>
          </c:dPt>
          <c:dPt>
            <c:idx val="1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745-4532-8818-99400838128D}"/>
              </c:ext>
            </c:extLst>
          </c:dPt>
          <c:dPt>
            <c:idx val="30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745-4532-8818-99400838128D}"/>
              </c:ext>
            </c:extLst>
          </c:dPt>
          <c:dPt>
            <c:idx val="42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745-4532-8818-99400838128D}"/>
              </c:ext>
            </c:extLst>
          </c:dPt>
          <c:dPt>
            <c:idx val="54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C745-4532-8818-99400838128D}"/>
              </c:ext>
            </c:extLst>
          </c:dPt>
          <c:dPt>
            <c:idx val="66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C745-4532-8818-99400838128D}"/>
              </c:ext>
            </c:extLst>
          </c:dPt>
          <c:dPt>
            <c:idx val="7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C745-4532-8818-99400838128D}"/>
              </c:ext>
            </c:extLst>
          </c:dPt>
          <c:dPt>
            <c:idx val="90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C745-4532-8818-99400838128D}"/>
              </c:ext>
            </c:extLst>
          </c:dPt>
          <c:dPt>
            <c:idx val="102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745-4532-8818-99400838128D}"/>
              </c:ext>
            </c:extLst>
          </c:dPt>
          <c:dPt>
            <c:idx val="114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745-4532-8818-99400838128D}"/>
              </c:ext>
            </c:extLst>
          </c:dPt>
          <c:dPt>
            <c:idx val="126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C745-4532-8818-99400838128D}"/>
              </c:ext>
            </c:extLst>
          </c:dPt>
          <c:dPt>
            <c:idx val="127"/>
            <c:marker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C745-4532-8818-99400838128D}"/>
              </c:ext>
            </c:extLst>
          </c:dPt>
          <c:dPt>
            <c:idx val="138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spPr>
              <a:ln w="19050" cap="sq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110E-4E06-BC45-2E4C7E2CD6AC}"/>
              </c:ext>
            </c:extLst>
          </c:dPt>
          <c:dPt>
            <c:idx val="150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110E-4E06-BC45-2E4C7E2CD6AC}"/>
              </c:ext>
            </c:extLst>
          </c:dPt>
          <c:dPt>
            <c:idx val="162"/>
            <c:marker>
              <c:symbol val="square"/>
              <c:size val="5"/>
              <c:spPr>
                <a:solidFill>
                  <a:srgbClr val="FF0000"/>
                </a:solidFill>
                <a:ln w="9525"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E6D8-4D32-B6AE-EBED11ADD555}"/>
              </c:ext>
            </c:extLst>
          </c:dPt>
          <c:dPt>
            <c:idx val="174"/>
            <c:marker>
              <c:symbol val="square"/>
              <c:size val="5"/>
              <c:spPr>
                <a:solidFill>
                  <a:srgbClr val="FF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1-03FC-48CD-BD57-77B1F04199E9}"/>
              </c:ext>
            </c:extLst>
          </c:dPt>
          <c:dPt>
            <c:idx val="186"/>
            <c:marker>
              <c:symbol val="square"/>
              <c:size val="5"/>
              <c:spPr>
                <a:solidFill>
                  <a:srgbClr val="FF0000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D205-4B10-A73D-8AA4F0985EF4}"/>
              </c:ext>
            </c:extLst>
          </c:dPt>
          <c:dPt>
            <c:idx val="198"/>
            <c:marker>
              <c:symbol val="square"/>
              <c:size val="5"/>
              <c:spPr>
                <a:solidFill>
                  <a:srgbClr val="FF0000"/>
                </a:solidFill>
                <a:ln>
                  <a:solidFill>
                    <a:srgbClr val="00B05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15D7-47E0-B1CF-6CEDBA1C815A}"/>
              </c:ext>
            </c:extLst>
          </c:dPt>
          <c:dLbls>
            <c:dLbl>
              <c:idx val="6"/>
              <c:layout>
                <c:manualLayout>
                  <c:x val="0"/>
                  <c:y val="-1.2012012012012012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45-4532-8818-99400838128D}"/>
                </c:ext>
              </c:extLst>
            </c:dLbl>
            <c:dLbl>
              <c:idx val="18"/>
              <c:layout>
                <c:manualLayout>
                  <c:x val="3.4387298226377164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45-4532-8818-99400838128D}"/>
                </c:ext>
              </c:extLst>
            </c:dLbl>
            <c:dLbl>
              <c:idx val="30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45-4532-8818-99400838128D}"/>
                </c:ext>
              </c:extLst>
            </c:dLbl>
            <c:dLbl>
              <c:idx val="42"/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b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45-4532-8818-99400838128D}"/>
                </c:ext>
              </c:extLst>
            </c:dLbl>
            <c:dLbl>
              <c:idx val="54"/>
              <c:layout>
                <c:manualLayout>
                  <c:x val="-5.481249330854663E-2"/>
                  <c:y val="3.868473197607055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45-4532-8818-99400838128D}"/>
                </c:ext>
              </c:extLst>
            </c:dLbl>
            <c:dLbl>
              <c:idx val="66"/>
              <c:layout>
                <c:manualLayout>
                  <c:x val="-4.8409915147161225E-2"/>
                  <c:y val="-4.5891939183277768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45-4532-8818-99400838128D}"/>
                </c:ext>
              </c:extLst>
            </c:dLbl>
            <c:dLbl>
              <c:idx val="78"/>
              <c:layout>
                <c:manualLayout>
                  <c:x val="-5.1044417767106845E-2"/>
                  <c:y val="1.4414414414414415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45-4532-8818-99400838128D}"/>
                </c:ext>
              </c:extLst>
            </c:dLbl>
            <c:dLbl>
              <c:idx val="90"/>
              <c:layout>
                <c:manualLayout>
                  <c:x val="-5.1801129900779209E-2"/>
                  <c:y val="-3.1477524768863355E-2"/>
                </c:manualLayout>
              </c:layout>
              <c:spPr/>
              <c:txPr>
                <a:bodyPr/>
                <a:lstStyle/>
                <a:p>
                  <a:pPr>
                    <a:defRPr b="1"/>
                  </a:pPr>
                  <a:endParaRPr lang="en-US"/>
                </a:p>
              </c:txPr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45-4532-8818-99400838128D}"/>
                </c:ext>
              </c:extLst>
            </c:dLbl>
            <c:dLbl>
              <c:idx val="102"/>
              <c:layout>
                <c:manualLayout>
                  <c:x val="-2.1232682049197631E-2"/>
                  <c:y val="-3.628232957366815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="1"/>
                      <a:t>7/14, 1.99%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C745-4532-8818-99400838128D}"/>
                </c:ext>
              </c:extLst>
            </c:dLbl>
            <c:dLbl>
              <c:idx val="126"/>
              <c:layout>
                <c:manualLayout>
                  <c:x val="-6.9969598281820117E-2"/>
                  <c:y val="-7.368031062232931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7/16,</a:t>
                    </a:r>
                    <a:r>
                      <a:rPr lang="en-US" b="1" baseline="0"/>
                      <a:t> </a:t>
                    </a:r>
                    <a:r>
                      <a:rPr lang="en-US" b="1"/>
                      <a:t>0.83%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C745-4532-8818-99400838128D}"/>
                </c:ext>
              </c:extLst>
            </c:dLbl>
            <c:dLbl>
              <c:idx val="138"/>
              <c:layout>
                <c:manualLayout>
                  <c:x val="-4.8568563966000601E-2"/>
                  <c:y val="2.377773048639190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7/17, 1.73%</a:t>
                    </a:r>
                  </a:p>
                </c:rich>
              </c:tx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110E-4E06-BC45-2E4C7E2CD6AC}"/>
                </c:ext>
              </c:extLst>
            </c:dLbl>
            <c:dLbl>
              <c:idx val="150"/>
              <c:layout>
                <c:manualLayout>
                  <c:x val="-5.8394160583941604E-2"/>
                  <c:y val="-3.1231609562318224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7/18, 2.95%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110E-4E06-BC45-2E4C7E2CD6AC}"/>
                </c:ext>
              </c:extLst>
            </c:dLbl>
            <c:dLbl>
              <c:idx val="162"/>
              <c:layout>
                <c:manualLayout>
                  <c:x val="-2.8795874959158547E-2"/>
                  <c:y val="-8.867379529366058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7/19,</a:t>
                    </a:r>
                    <a:fld id="{B53BFE37-3447-4149-AD90-739D2CAF998F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E6D8-4D32-B6AE-EBED11ADD555}"/>
                </c:ext>
              </c:extLst>
            </c:dLbl>
            <c:dLbl>
              <c:idx val="174"/>
              <c:layout>
                <c:manualLayout>
                  <c:x val="-4.0580716775613375E-2"/>
                  <c:y val="-9.034436960440193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7/20</a:t>
                    </a:r>
                    <a:r>
                      <a:rPr lang="en-US" b="1" baseline="0"/>
                      <a:t>,</a:t>
                    </a:r>
                    <a:r>
                      <a:rPr lang="en-US" baseline="0"/>
                      <a:t> </a:t>
                    </a:r>
                    <a:fld id="{0B70B706-D1F9-4DE0-9420-5EB7D31B663D}" type="VALUE">
                      <a:rPr lang="en-US" b="1" baseline="0"/>
                      <a:pPr/>
                      <a:t>[VALUE]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03FC-48CD-BD57-77B1F04199E9}"/>
                </c:ext>
              </c:extLst>
            </c:dLbl>
            <c:dLbl>
              <c:idx val="186"/>
              <c:layout>
                <c:manualLayout>
                  <c:x val="-0.11375972892094177"/>
                  <c:y val="-1.49833078094153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7/21,  </a:t>
                    </a:r>
                    <a:fld id="{2D856AEA-4E50-476E-BDB4-16C87EBE3F72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205-4B10-A73D-8AA4F0985EF4}"/>
                </c:ext>
              </c:extLst>
            </c:dLbl>
            <c:dLbl>
              <c:idx val="198"/>
              <c:layout>
                <c:manualLayout>
                  <c:x val="-0.10125794981035902"/>
                  <c:y val="-2.294898221860473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7/22, </a:t>
                    </a:r>
                    <a:fld id="{C9BFD533-A456-4E49-8E69-7ECD20AD1032}" type="VALUE">
                      <a:rPr lang="en-US" b="1"/>
                      <a:pPr/>
                      <a:t>[VALUE]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551622936765"/>
                      <c:h val="3.489399362269798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15D7-47E0-B1CF-6CEDBA1C815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chemeClr val="tx1"/>
                      </a:solidFill>
                    </a:ln>
                  </c:spPr>
                </c15:leaderLines>
              </c:ext>
            </c:extLst>
          </c:dLbls>
          <c:cat>
            <c:strRef>
              <c:f>csv!$C$174:$C$403</c:f>
              <c:strCache>
                <c:ptCount val="230"/>
                <c:pt idx="0">
                  <c:v>1/06</c:v>
                </c:pt>
                <c:pt idx="1">
                  <c:v>2/06</c:v>
                </c:pt>
                <c:pt idx="2">
                  <c:v>3/06</c:v>
                </c:pt>
                <c:pt idx="3">
                  <c:v>4/06</c:v>
                </c:pt>
                <c:pt idx="4">
                  <c:v>5/06</c:v>
                </c:pt>
                <c:pt idx="5">
                  <c:v>6/06</c:v>
                </c:pt>
                <c:pt idx="6">
                  <c:v>7/06</c:v>
                </c:pt>
                <c:pt idx="7">
                  <c:v>8/06</c:v>
                </c:pt>
                <c:pt idx="8">
                  <c:v>9/06</c:v>
                </c:pt>
                <c:pt idx="9">
                  <c:v>10/06</c:v>
                </c:pt>
                <c:pt idx="10">
                  <c:v>11/06</c:v>
                </c:pt>
                <c:pt idx="11">
                  <c:v>12/06</c:v>
                </c:pt>
                <c:pt idx="12">
                  <c:v>1/07</c:v>
                </c:pt>
                <c:pt idx="13">
                  <c:v>2/07</c:v>
                </c:pt>
                <c:pt idx="14">
                  <c:v>3/07</c:v>
                </c:pt>
                <c:pt idx="15">
                  <c:v>4/07</c:v>
                </c:pt>
                <c:pt idx="16">
                  <c:v>5/07</c:v>
                </c:pt>
                <c:pt idx="17">
                  <c:v>6/07</c:v>
                </c:pt>
                <c:pt idx="18">
                  <c:v>7/07</c:v>
                </c:pt>
                <c:pt idx="19">
                  <c:v>8/07</c:v>
                </c:pt>
                <c:pt idx="20">
                  <c:v>9/07</c:v>
                </c:pt>
                <c:pt idx="21">
                  <c:v>10/07</c:v>
                </c:pt>
                <c:pt idx="22">
                  <c:v>11/07</c:v>
                </c:pt>
                <c:pt idx="23">
                  <c:v>12/07</c:v>
                </c:pt>
                <c:pt idx="24">
                  <c:v>1/08</c:v>
                </c:pt>
                <c:pt idx="25">
                  <c:v>2/08</c:v>
                </c:pt>
                <c:pt idx="26">
                  <c:v>3/08</c:v>
                </c:pt>
                <c:pt idx="27">
                  <c:v>4/08</c:v>
                </c:pt>
                <c:pt idx="28">
                  <c:v>5/08</c:v>
                </c:pt>
                <c:pt idx="29">
                  <c:v>6/08</c:v>
                </c:pt>
                <c:pt idx="30">
                  <c:v>7/08</c:v>
                </c:pt>
                <c:pt idx="31">
                  <c:v>8/08</c:v>
                </c:pt>
                <c:pt idx="32">
                  <c:v>9/08</c:v>
                </c:pt>
                <c:pt idx="33">
                  <c:v>10/08</c:v>
                </c:pt>
                <c:pt idx="34">
                  <c:v>11/08</c:v>
                </c:pt>
                <c:pt idx="35">
                  <c:v>12/08</c:v>
                </c:pt>
                <c:pt idx="36">
                  <c:v>1/09</c:v>
                </c:pt>
                <c:pt idx="37">
                  <c:v>2/09</c:v>
                </c:pt>
                <c:pt idx="38">
                  <c:v>3/09</c:v>
                </c:pt>
                <c:pt idx="39">
                  <c:v>4/09</c:v>
                </c:pt>
                <c:pt idx="40">
                  <c:v>5/09</c:v>
                </c:pt>
                <c:pt idx="41">
                  <c:v>6/09</c:v>
                </c:pt>
                <c:pt idx="42">
                  <c:v>7/09</c:v>
                </c:pt>
                <c:pt idx="43">
                  <c:v>8/09</c:v>
                </c:pt>
                <c:pt idx="44">
                  <c:v>9/09</c:v>
                </c:pt>
                <c:pt idx="45">
                  <c:v>10/09</c:v>
                </c:pt>
                <c:pt idx="46">
                  <c:v>11/09</c:v>
                </c:pt>
                <c:pt idx="47">
                  <c:v>12/09</c:v>
                </c:pt>
                <c:pt idx="48">
                  <c:v>1/10</c:v>
                </c:pt>
                <c:pt idx="49">
                  <c:v>2/10</c:v>
                </c:pt>
                <c:pt idx="50">
                  <c:v>3/10</c:v>
                </c:pt>
                <c:pt idx="51">
                  <c:v>4/10</c:v>
                </c:pt>
                <c:pt idx="52">
                  <c:v>5/10</c:v>
                </c:pt>
                <c:pt idx="53">
                  <c:v>6/10</c:v>
                </c:pt>
                <c:pt idx="54">
                  <c:v>7/10</c:v>
                </c:pt>
                <c:pt idx="55">
                  <c:v>8/10</c:v>
                </c:pt>
                <c:pt idx="56">
                  <c:v>9/10</c:v>
                </c:pt>
                <c:pt idx="57">
                  <c:v>10/10</c:v>
                </c:pt>
                <c:pt idx="58">
                  <c:v>11/10</c:v>
                </c:pt>
                <c:pt idx="59">
                  <c:v>12/10</c:v>
                </c:pt>
                <c:pt idx="60">
                  <c:v>1/11</c:v>
                </c:pt>
                <c:pt idx="61">
                  <c:v>2/11</c:v>
                </c:pt>
                <c:pt idx="62">
                  <c:v>3/11</c:v>
                </c:pt>
                <c:pt idx="63">
                  <c:v>4/11</c:v>
                </c:pt>
                <c:pt idx="64">
                  <c:v>5/11</c:v>
                </c:pt>
                <c:pt idx="65">
                  <c:v>6/11</c:v>
                </c:pt>
                <c:pt idx="66">
                  <c:v>7/11</c:v>
                </c:pt>
                <c:pt idx="67">
                  <c:v>8/11</c:v>
                </c:pt>
                <c:pt idx="68">
                  <c:v>9/11</c:v>
                </c:pt>
                <c:pt idx="69">
                  <c:v>10/11</c:v>
                </c:pt>
                <c:pt idx="70">
                  <c:v>11/11</c:v>
                </c:pt>
                <c:pt idx="71">
                  <c:v>12/11</c:v>
                </c:pt>
                <c:pt idx="72">
                  <c:v>1/12</c:v>
                </c:pt>
                <c:pt idx="73">
                  <c:v>2/12</c:v>
                </c:pt>
                <c:pt idx="74">
                  <c:v>3/12</c:v>
                </c:pt>
                <c:pt idx="75">
                  <c:v>4/12</c:v>
                </c:pt>
                <c:pt idx="76">
                  <c:v>5/12</c:v>
                </c:pt>
                <c:pt idx="77">
                  <c:v>6/12</c:v>
                </c:pt>
                <c:pt idx="78">
                  <c:v>7/12</c:v>
                </c:pt>
                <c:pt idx="79">
                  <c:v>8/12</c:v>
                </c:pt>
                <c:pt idx="80">
                  <c:v>9/12</c:v>
                </c:pt>
                <c:pt idx="81">
                  <c:v>10/12</c:v>
                </c:pt>
                <c:pt idx="82">
                  <c:v>11/12</c:v>
                </c:pt>
                <c:pt idx="83">
                  <c:v>12/12</c:v>
                </c:pt>
                <c:pt idx="84">
                  <c:v>1/13</c:v>
                </c:pt>
                <c:pt idx="85">
                  <c:v>2/13</c:v>
                </c:pt>
                <c:pt idx="86">
                  <c:v>3/13</c:v>
                </c:pt>
                <c:pt idx="87">
                  <c:v>4/13</c:v>
                </c:pt>
                <c:pt idx="88">
                  <c:v>5/13</c:v>
                </c:pt>
                <c:pt idx="89">
                  <c:v>6/13</c:v>
                </c:pt>
                <c:pt idx="90">
                  <c:v>7/13</c:v>
                </c:pt>
                <c:pt idx="91">
                  <c:v>8/13</c:v>
                </c:pt>
                <c:pt idx="92">
                  <c:v>9/13</c:v>
                </c:pt>
                <c:pt idx="93">
                  <c:v>10/13</c:v>
                </c:pt>
                <c:pt idx="94">
                  <c:v>11/13</c:v>
                </c:pt>
                <c:pt idx="95">
                  <c:v>12/13</c:v>
                </c:pt>
                <c:pt idx="96">
                  <c:v>1/14</c:v>
                </c:pt>
                <c:pt idx="97">
                  <c:v>2/14</c:v>
                </c:pt>
                <c:pt idx="98">
                  <c:v>3/14</c:v>
                </c:pt>
                <c:pt idx="99">
                  <c:v>4/14</c:v>
                </c:pt>
                <c:pt idx="100">
                  <c:v>5/14</c:v>
                </c:pt>
                <c:pt idx="101">
                  <c:v>6/14</c:v>
                </c:pt>
                <c:pt idx="102">
                  <c:v>7/14</c:v>
                </c:pt>
                <c:pt idx="103">
                  <c:v>8/14</c:v>
                </c:pt>
                <c:pt idx="104">
                  <c:v>9/14</c:v>
                </c:pt>
                <c:pt idx="105">
                  <c:v>10/14</c:v>
                </c:pt>
                <c:pt idx="106">
                  <c:v>11/14</c:v>
                </c:pt>
                <c:pt idx="107">
                  <c:v>12/14</c:v>
                </c:pt>
                <c:pt idx="108">
                  <c:v>1/15</c:v>
                </c:pt>
                <c:pt idx="109">
                  <c:v>2/15</c:v>
                </c:pt>
                <c:pt idx="110">
                  <c:v>3/15</c:v>
                </c:pt>
                <c:pt idx="111">
                  <c:v>4/15</c:v>
                </c:pt>
                <c:pt idx="112">
                  <c:v>5/15</c:v>
                </c:pt>
                <c:pt idx="113">
                  <c:v>6/15</c:v>
                </c:pt>
                <c:pt idx="114">
                  <c:v>7/15</c:v>
                </c:pt>
                <c:pt idx="115">
                  <c:v>8/15</c:v>
                </c:pt>
                <c:pt idx="116">
                  <c:v>9/15</c:v>
                </c:pt>
                <c:pt idx="117">
                  <c:v>10/15</c:v>
                </c:pt>
                <c:pt idx="118">
                  <c:v>11/15</c:v>
                </c:pt>
                <c:pt idx="119">
                  <c:v>12/15</c:v>
                </c:pt>
                <c:pt idx="120">
                  <c:v>1/16</c:v>
                </c:pt>
                <c:pt idx="121">
                  <c:v>2/16</c:v>
                </c:pt>
                <c:pt idx="122">
                  <c:v>3/16</c:v>
                </c:pt>
                <c:pt idx="123">
                  <c:v>4/16</c:v>
                </c:pt>
                <c:pt idx="124">
                  <c:v>5/16</c:v>
                </c:pt>
                <c:pt idx="125">
                  <c:v>6/16</c:v>
                </c:pt>
                <c:pt idx="126">
                  <c:v>7/16</c:v>
                </c:pt>
                <c:pt idx="127">
                  <c:v>8/16</c:v>
                </c:pt>
                <c:pt idx="128">
                  <c:v>9/16</c:v>
                </c:pt>
                <c:pt idx="129">
                  <c:v>10/16</c:v>
                </c:pt>
                <c:pt idx="130">
                  <c:v>11/16</c:v>
                </c:pt>
                <c:pt idx="131">
                  <c:v>12/16</c:v>
                </c:pt>
                <c:pt idx="132">
                  <c:v>1/17</c:v>
                </c:pt>
                <c:pt idx="133">
                  <c:v>2/17</c:v>
                </c:pt>
                <c:pt idx="134">
                  <c:v>3/17</c:v>
                </c:pt>
                <c:pt idx="135">
                  <c:v>4/17</c:v>
                </c:pt>
                <c:pt idx="136">
                  <c:v>5/17</c:v>
                </c:pt>
                <c:pt idx="137">
                  <c:v>6/17</c:v>
                </c:pt>
                <c:pt idx="138">
                  <c:v>7/17</c:v>
                </c:pt>
                <c:pt idx="139">
                  <c:v>8/17</c:v>
                </c:pt>
                <c:pt idx="140">
                  <c:v>9/17</c:v>
                </c:pt>
                <c:pt idx="141">
                  <c:v>10/17</c:v>
                </c:pt>
                <c:pt idx="142">
                  <c:v>11/17</c:v>
                </c:pt>
                <c:pt idx="143">
                  <c:v>12/17</c:v>
                </c:pt>
                <c:pt idx="144">
                  <c:v>1/18</c:v>
                </c:pt>
                <c:pt idx="145">
                  <c:v>2/18</c:v>
                </c:pt>
                <c:pt idx="146">
                  <c:v>3/18</c:v>
                </c:pt>
                <c:pt idx="147">
                  <c:v>4/18</c:v>
                </c:pt>
                <c:pt idx="148">
                  <c:v>5/18</c:v>
                </c:pt>
                <c:pt idx="149">
                  <c:v>6/18</c:v>
                </c:pt>
                <c:pt idx="150">
                  <c:v>7/18</c:v>
                </c:pt>
                <c:pt idx="151">
                  <c:v>8/18</c:v>
                </c:pt>
                <c:pt idx="152">
                  <c:v>9/18</c:v>
                </c:pt>
                <c:pt idx="153">
                  <c:v>10/18</c:v>
                </c:pt>
                <c:pt idx="154">
                  <c:v>11/18</c:v>
                </c:pt>
                <c:pt idx="155">
                  <c:v>12/18</c:v>
                </c:pt>
                <c:pt idx="156">
                  <c:v>1/19</c:v>
                </c:pt>
                <c:pt idx="157">
                  <c:v>2/19</c:v>
                </c:pt>
                <c:pt idx="158">
                  <c:v>3/19</c:v>
                </c:pt>
                <c:pt idx="159">
                  <c:v>4/19</c:v>
                </c:pt>
                <c:pt idx="160">
                  <c:v>5/19</c:v>
                </c:pt>
                <c:pt idx="161">
                  <c:v>6/19</c:v>
                </c:pt>
                <c:pt idx="162">
                  <c:v>7/19</c:v>
                </c:pt>
                <c:pt idx="163">
                  <c:v>8/19</c:v>
                </c:pt>
                <c:pt idx="164">
                  <c:v>9/19</c:v>
                </c:pt>
                <c:pt idx="165">
                  <c:v>10/19</c:v>
                </c:pt>
                <c:pt idx="166">
                  <c:v>11/19</c:v>
                </c:pt>
                <c:pt idx="167">
                  <c:v>12/19</c:v>
                </c:pt>
                <c:pt idx="168">
                  <c:v>1/20</c:v>
                </c:pt>
                <c:pt idx="169">
                  <c:v>2/20</c:v>
                </c:pt>
                <c:pt idx="170">
                  <c:v>3/20</c:v>
                </c:pt>
                <c:pt idx="171">
                  <c:v>4/20</c:v>
                </c:pt>
                <c:pt idx="172">
                  <c:v>5/20</c:v>
                </c:pt>
                <c:pt idx="173">
                  <c:v>6/20</c:v>
                </c:pt>
                <c:pt idx="174">
                  <c:v>7/20</c:v>
                </c:pt>
                <c:pt idx="175">
                  <c:v>8/20</c:v>
                </c:pt>
                <c:pt idx="176">
                  <c:v>9/20</c:v>
                </c:pt>
                <c:pt idx="177">
                  <c:v>10/20</c:v>
                </c:pt>
                <c:pt idx="178">
                  <c:v>11/20</c:v>
                </c:pt>
                <c:pt idx="179">
                  <c:v>12/20</c:v>
                </c:pt>
                <c:pt idx="180">
                  <c:v>1/21</c:v>
                </c:pt>
                <c:pt idx="181">
                  <c:v>2/21</c:v>
                </c:pt>
                <c:pt idx="182">
                  <c:v>3/21</c:v>
                </c:pt>
                <c:pt idx="183">
                  <c:v>4/21</c:v>
                </c:pt>
                <c:pt idx="184">
                  <c:v>5/21</c:v>
                </c:pt>
                <c:pt idx="185">
                  <c:v>6/21</c:v>
                </c:pt>
                <c:pt idx="186">
                  <c:v>7/21</c:v>
                </c:pt>
                <c:pt idx="187">
                  <c:v>8/21</c:v>
                </c:pt>
                <c:pt idx="188">
                  <c:v>9/21</c:v>
                </c:pt>
                <c:pt idx="189">
                  <c:v>10/21</c:v>
                </c:pt>
                <c:pt idx="190">
                  <c:v>11/21</c:v>
                </c:pt>
                <c:pt idx="191">
                  <c:v>12/21</c:v>
                </c:pt>
                <c:pt idx="192">
                  <c:v>1/22</c:v>
                </c:pt>
                <c:pt idx="193">
                  <c:v>2/22</c:v>
                </c:pt>
                <c:pt idx="194">
                  <c:v>3/22</c:v>
                </c:pt>
                <c:pt idx="195">
                  <c:v>4/22</c:v>
                </c:pt>
                <c:pt idx="196">
                  <c:v>5/22</c:v>
                </c:pt>
                <c:pt idx="197">
                  <c:v>6/22</c:v>
                </c:pt>
                <c:pt idx="198">
                  <c:v>7/22</c:v>
                </c:pt>
                <c:pt idx="199">
                  <c:v>8/22</c:v>
                </c:pt>
                <c:pt idx="200">
                  <c:v>9/22</c:v>
                </c:pt>
                <c:pt idx="201">
                  <c:v>10/22</c:v>
                </c:pt>
                <c:pt idx="202">
                  <c:v>11/22</c:v>
                </c:pt>
                <c:pt idx="203">
                  <c:v>12/22</c:v>
                </c:pt>
                <c:pt idx="204">
                  <c:v>1/23</c:v>
                </c:pt>
                <c:pt idx="205">
                  <c:v>2/23</c:v>
                </c:pt>
                <c:pt idx="206">
                  <c:v>3/23</c:v>
                </c:pt>
                <c:pt idx="207">
                  <c:v>4/23</c:v>
                </c:pt>
                <c:pt idx="208">
                  <c:v>5/23</c:v>
                </c:pt>
                <c:pt idx="209">
                  <c:v>6/23</c:v>
                </c:pt>
                <c:pt idx="210">
                  <c:v>7/23</c:v>
                </c:pt>
                <c:pt idx="211">
                  <c:v>8/23</c:v>
                </c:pt>
                <c:pt idx="212">
                  <c:v>9/23</c:v>
                </c:pt>
                <c:pt idx="213">
                  <c:v>10/23</c:v>
                </c:pt>
                <c:pt idx="214">
                  <c:v>11/23</c:v>
                </c:pt>
                <c:pt idx="215">
                  <c:v>12/23</c:v>
                </c:pt>
                <c:pt idx="216">
                  <c:v>1/24</c:v>
                </c:pt>
                <c:pt idx="217">
                  <c:v>2/24</c:v>
                </c:pt>
                <c:pt idx="218">
                  <c:v>3/24</c:v>
                </c:pt>
                <c:pt idx="219">
                  <c:v>4/24</c:v>
                </c:pt>
                <c:pt idx="220">
                  <c:v>5/24</c:v>
                </c:pt>
                <c:pt idx="221">
                  <c:v>6/24</c:v>
                </c:pt>
                <c:pt idx="222">
                  <c:v>7/24</c:v>
                </c:pt>
                <c:pt idx="223">
                  <c:v>8/24</c:v>
                </c:pt>
                <c:pt idx="224">
                  <c:v>9/24</c:v>
                </c:pt>
                <c:pt idx="225">
                  <c:v>10/24</c:v>
                </c:pt>
                <c:pt idx="226">
                  <c:v>11/24</c:v>
                </c:pt>
                <c:pt idx="227">
                  <c:v>12/24</c:v>
                </c:pt>
                <c:pt idx="228">
                  <c:v>1/25</c:v>
                </c:pt>
                <c:pt idx="229">
                  <c:v>2/25</c:v>
                </c:pt>
              </c:strCache>
            </c:strRef>
          </c:cat>
          <c:val>
            <c:numRef>
              <c:f>(csv!$C$13:$N$13,csv!$C$19:$N$19,csv!$C$25:$N$25,csv!$C$31:$N$31,csv!$C$37:$N$37,csv!$C$43:$N$43,csv!$C$49:$N$49,csv!$C$55:$N$55,csv!$C$61:$N$61,csv!$C$67:$N$67,csv!$C$73:$N$73,csv!$C$79:$N$79,csv!$C$85:$N$85,csv!$C$91:$N$91,csv!$C$97:$N$97,csv!$C$103:$N$103,csv!$C$109:$N$109,csv!$C$115,csv!$D$115,csv!$E$115,csv!$F$115,csv!$G$115,csv!$H$115,csv!$I$115,csv!$J$115,csv!$K$115,csv!$L$115,csv!$M$115,csv!$N$115,csv!$C$121,csv!$D$121,csv!$E$121,csv!$F$121,csv!$G$121,csv!$H$121,csv!$I$121,csv!$J$121,csv!$K$121,csv!$L$121,csv!$M$121,csv!$N$121,csv!$C$127,csv!$D$127,csv!$E$127)</c:f>
              <c:numCache>
                <c:formatCode>0.00%</c:formatCode>
                <c:ptCount val="231"/>
                <c:pt idx="0">
                  <c:v>3.9853172522286373E-2</c:v>
                </c:pt>
                <c:pt idx="1">
                  <c:v>3.59749739311781E-2</c:v>
                </c:pt>
                <c:pt idx="2">
                  <c:v>3.3626487325400856E-2</c:v>
                </c:pt>
                <c:pt idx="3">
                  <c:v>3.5457348406988665E-2</c:v>
                </c:pt>
                <c:pt idx="4">
                  <c:v>4.1666666666666741E-2</c:v>
                </c:pt>
                <c:pt idx="5">
                  <c:v>4.3187660668380534E-2</c:v>
                </c:pt>
                <c:pt idx="6">
                  <c:v>4.1453428863869046E-2</c:v>
                </c:pt>
                <c:pt idx="7">
                  <c:v>3.8187372708757605E-2</c:v>
                </c:pt>
                <c:pt idx="8">
                  <c:v>2.0623742454728422E-2</c:v>
                </c:pt>
                <c:pt idx="9">
                  <c:v>1.3052208835341528E-2</c:v>
                </c:pt>
                <c:pt idx="10">
                  <c:v>1.9736842105263275E-2</c:v>
                </c:pt>
                <c:pt idx="11">
                  <c:v>2.5406504065040636E-2</c:v>
                </c:pt>
                <c:pt idx="12">
                  <c:v>2.0756429652042385E-2</c:v>
                </c:pt>
                <c:pt idx="13">
                  <c:v>2.4151987921489759E-2</c:v>
                </c:pt>
                <c:pt idx="14">
                  <c:v>2.7787787787787677E-2</c:v>
                </c:pt>
                <c:pt idx="15">
                  <c:v>2.5736972704714756E-2</c:v>
                </c:pt>
                <c:pt idx="16">
                  <c:v>2.6908641975308623E-2</c:v>
                </c:pt>
                <c:pt idx="17">
                  <c:v>2.6870379497289321E-2</c:v>
                </c:pt>
                <c:pt idx="18">
                  <c:v>2.3582309582309557E-2</c:v>
                </c:pt>
                <c:pt idx="19">
                  <c:v>1.9700833742030355E-2</c:v>
                </c:pt>
                <c:pt idx="20">
                  <c:v>2.755051749630355E-2</c:v>
                </c:pt>
                <c:pt idx="21">
                  <c:v>3.5361744301288356E-2</c:v>
                </c:pt>
                <c:pt idx="22">
                  <c:v>4.3062034739454136E-2</c:v>
                </c:pt>
                <c:pt idx="23">
                  <c:v>4.0812685827551931E-2</c:v>
                </c:pt>
                <c:pt idx="24">
                  <c:v>4.2802940479013563E-2</c:v>
                </c:pt>
                <c:pt idx="25">
                  <c:v>4.0265554130487269E-2</c:v>
                </c:pt>
                <c:pt idx="26">
                  <c:v>3.981456231251701E-2</c:v>
                </c:pt>
                <c:pt idx="27">
                  <c:v>3.9368897748275122E-2</c:v>
                </c:pt>
                <c:pt idx="28">
                  <c:v>4.17554304180352E-2</c:v>
                </c:pt>
                <c:pt idx="29">
                  <c:v>5.0217900476117405E-2</c:v>
                </c:pt>
                <c:pt idx="30">
                  <c:v>5.6001229002539565E-2</c:v>
                </c:pt>
                <c:pt idx="31">
                  <c:v>5.3718551152623473E-2</c:v>
                </c:pt>
                <c:pt idx="32">
                  <c:v>4.9369274305721911E-2</c:v>
                </c:pt>
                <c:pt idx="33">
                  <c:v>3.655186277137501E-2</c:v>
                </c:pt>
                <c:pt idx="34">
                  <c:v>1.0695746918073956E-2</c:v>
                </c:pt>
                <c:pt idx="35">
                  <c:v>9.1412900645604367E-4</c:v>
                </c:pt>
                <c:pt idx="36">
                  <c:v>2.984650369528552E-4</c:v>
                </c:pt>
                <c:pt idx="37">
                  <c:v>2.361910880378737E-3</c:v>
                </c:pt>
                <c:pt idx="38">
                  <c:v>-3.8355625491738321E-3</c:v>
                </c:pt>
                <c:pt idx="39">
                  <c:v>-7.3688571521671742E-3</c:v>
                </c:pt>
                <c:pt idx="40">
                  <c:v>-1.2814357989586078E-2</c:v>
                </c:pt>
                <c:pt idx="41">
                  <c:v>-1.4267760436898702E-2</c:v>
                </c:pt>
                <c:pt idx="42">
                  <c:v>-2.097161353676058E-2</c:v>
                </c:pt>
                <c:pt idx="43">
                  <c:v>-1.4843486119606064E-2</c:v>
                </c:pt>
                <c:pt idx="44">
                  <c:v>-1.2862059666427395E-2</c:v>
                </c:pt>
                <c:pt idx="45">
                  <c:v>-1.8284827748612509E-3</c:v>
                </c:pt>
                <c:pt idx="46">
                  <c:v>1.8382958691302909E-2</c:v>
                </c:pt>
                <c:pt idx="47">
                  <c:v>2.7213311262058282E-2</c:v>
                </c:pt>
                <c:pt idx="48">
                  <c:v>2.6257086429576137E-2</c:v>
                </c:pt>
                <c:pt idx="49">
                  <c:v>2.1433317781453631E-2</c:v>
                </c:pt>
                <c:pt idx="50">
                  <c:v>2.3139594469439473E-2</c:v>
                </c:pt>
                <c:pt idx="51">
                  <c:v>2.2364471956480836E-2</c:v>
                </c:pt>
                <c:pt idx="52">
                  <c:v>2.0209860840939786E-2</c:v>
                </c:pt>
                <c:pt idx="53">
                  <c:v>1.053348972845658E-2</c:v>
                </c:pt>
                <c:pt idx="54">
                  <c:v>1.2351927783014638E-2</c:v>
                </c:pt>
                <c:pt idx="55">
                  <c:v>1.1481045618392027E-2</c:v>
                </c:pt>
                <c:pt idx="56">
                  <c:v>1.1436826581592729E-2</c:v>
                </c:pt>
                <c:pt idx="57">
                  <c:v>1.1721876055269531E-2</c:v>
                </c:pt>
                <c:pt idx="58">
                  <c:v>1.1431609115702734E-2</c:v>
                </c:pt>
                <c:pt idx="59">
                  <c:v>1.4957235273143077E-2</c:v>
                </c:pt>
                <c:pt idx="60">
                  <c:v>1.631846857448771E-2</c:v>
                </c:pt>
                <c:pt idx="61">
                  <c:v>2.1075846286581656E-2</c:v>
                </c:pt>
                <c:pt idx="62">
                  <c:v>2.6816032642408505E-2</c:v>
                </c:pt>
                <c:pt idx="63">
                  <c:v>3.1636308592764673E-2</c:v>
                </c:pt>
                <c:pt idx="64">
                  <c:v>3.5686457846345609E-2</c:v>
                </c:pt>
                <c:pt idx="65">
                  <c:v>3.5588282522423409E-2</c:v>
                </c:pt>
                <c:pt idx="66">
                  <c:v>3.6287159822210757E-2</c:v>
                </c:pt>
                <c:pt idx="67">
                  <c:v>3.7712081791197782E-2</c:v>
                </c:pt>
                <c:pt idx="68">
                  <c:v>3.8683568410402991E-2</c:v>
                </c:pt>
                <c:pt idx="69">
                  <c:v>3.5251999213574026E-2</c:v>
                </c:pt>
                <c:pt idx="70">
                  <c:v>3.3943775908008567E-2</c:v>
                </c:pt>
                <c:pt idx="71">
                  <c:v>2.9624188448710953E-2</c:v>
                </c:pt>
                <c:pt idx="72">
                  <c:v>2.9252167121508466E-2</c:v>
                </c:pt>
                <c:pt idx="73">
                  <c:v>2.8710987804382082E-2</c:v>
                </c:pt>
                <c:pt idx="74">
                  <c:v>2.6513981930217811E-2</c:v>
                </c:pt>
                <c:pt idx="75">
                  <c:v>2.3027398112989372E-2</c:v>
                </c:pt>
                <c:pt idx="76">
                  <c:v>1.7042537749375919E-2</c:v>
                </c:pt>
                <c:pt idx="77">
                  <c:v>1.6639937622385137E-2</c:v>
                </c:pt>
                <c:pt idx="78">
                  <c:v>1.4084507042253502E-2</c:v>
                </c:pt>
                <c:pt idx="79">
                  <c:v>1.692378997550148E-2</c:v>
                </c:pt>
                <c:pt idx="80">
                  <c:v>1.9912820806649911E-2</c:v>
                </c:pt>
                <c:pt idx="81">
                  <c:v>2.1623435988711304E-2</c:v>
                </c:pt>
                <c:pt idx="82">
                  <c:v>1.7641338460858469E-2</c:v>
                </c:pt>
                <c:pt idx="83">
                  <c:v>1.7410223687475579E-2</c:v>
                </c:pt>
                <c:pt idx="84">
                  <c:v>1.5948646681225531E-2</c:v>
                </c:pt>
                <c:pt idx="85">
                  <c:v>1.9779235097490577E-2</c:v>
                </c:pt>
                <c:pt idx="86">
                  <c:v>1.4738962125967703E-2</c:v>
                </c:pt>
                <c:pt idx="87">
                  <c:v>1.0630853814894481E-2</c:v>
                </c:pt>
                <c:pt idx="88">
                  <c:v>1.3619650588516885E-2</c:v>
                </c:pt>
                <c:pt idx="89">
                  <c:v>1.7544165453768912E-2</c:v>
                </c:pt>
                <c:pt idx="90">
                  <c:v>1.9606816118443948E-2</c:v>
                </c:pt>
                <c:pt idx="91">
                  <c:v>1.5183675595431989E-2</c:v>
                </c:pt>
                <c:pt idx="92">
                  <c:v>1.184925261552161E-2</c:v>
                </c:pt>
                <c:pt idx="93">
                  <c:v>9.6361270464340176E-3</c:v>
                </c:pt>
                <c:pt idx="94">
                  <c:v>1.2370722045339066E-2</c:v>
                </c:pt>
                <c:pt idx="95">
                  <c:v>1.501735619618394E-2</c:v>
                </c:pt>
                <c:pt idx="96">
                  <c:v>1.5789473684210575E-2</c:v>
                </c:pt>
                <c:pt idx="97">
                  <c:v>1.1263492501055294E-2</c:v>
                </c:pt>
                <c:pt idx="98">
                  <c:v>1.5122028757630801E-2</c:v>
                </c:pt>
                <c:pt idx="99">
                  <c:v>1.9528578985167577E-2</c:v>
                </c:pt>
                <c:pt idx="100">
                  <c:v>2.1271115499366777E-2</c:v>
                </c:pt>
                <c:pt idx="101">
                  <c:v>2.0723413731670526E-2</c:v>
                </c:pt>
                <c:pt idx="102">
                  <c:v>1.9923286357643066E-2</c:v>
                </c:pt>
                <c:pt idx="103">
                  <c:v>1.6996113341628316E-2</c:v>
                </c:pt>
                <c:pt idx="104">
                  <c:v>1.657918675715031E-2</c:v>
                </c:pt>
                <c:pt idx="105">
                  <c:v>1.664340215632043E-2</c:v>
                </c:pt>
                <c:pt idx="106">
                  <c:v>1.3223551823708934E-2</c:v>
                </c:pt>
                <c:pt idx="107">
                  <c:v>7.564932696557447E-3</c:v>
                </c:pt>
                <c:pt idx="108">
                  <c:v>-8.9348313069648189E-4</c:v>
                </c:pt>
                <c:pt idx="109">
                  <c:v>-2.5129801815304553E-4</c:v>
                </c:pt>
                <c:pt idx="110">
                  <c:v>-7.3637390866432284E-4</c:v>
                </c:pt>
                <c:pt idx="111">
                  <c:v>-1.9951744617668909E-3</c:v>
                </c:pt>
                <c:pt idx="112">
                  <c:v>-3.9932744850779134E-4</c:v>
                </c:pt>
                <c:pt idx="113">
                  <c:v>1.2377120368545214E-3</c:v>
                </c:pt>
                <c:pt idx="114">
                  <c:v>1.695697796432194E-3</c:v>
                </c:pt>
                <c:pt idx="115">
                  <c:v>1.9507929300572879E-3</c:v>
                </c:pt>
                <c:pt idx="116">
                  <c:v>-3.612974780596856E-4</c:v>
                </c:pt>
                <c:pt idx="117">
                  <c:v>1.7057443573555986E-3</c:v>
                </c:pt>
                <c:pt idx="118">
                  <c:v>5.017975786678841E-3</c:v>
                </c:pt>
                <c:pt idx="119">
                  <c:v>7.2951978604158807E-3</c:v>
                </c:pt>
                <c:pt idx="120">
                  <c:v>1.3730868138309926E-2</c:v>
                </c:pt>
                <c:pt idx="121">
                  <c:v>1.0177997801654737E-2</c:v>
                </c:pt>
                <c:pt idx="122">
                  <c:v>8.5253622114274119E-3</c:v>
                </c:pt>
                <c:pt idx="123">
                  <c:v>1.1251104188944261E-2</c:v>
                </c:pt>
                <c:pt idx="124">
                  <c:v>1.0193225541935691E-2</c:v>
                </c:pt>
                <c:pt idx="125">
                  <c:v>9.9732649452308753E-3</c:v>
                </c:pt>
                <c:pt idx="126">
                  <c:v>8.2713887049870038E-3</c:v>
                </c:pt>
                <c:pt idx="127">
                  <c:v>1.0628745027610353E-2</c:v>
                </c:pt>
                <c:pt idx="128">
                  <c:v>1.4637836474815646E-2</c:v>
                </c:pt>
                <c:pt idx="129">
                  <c:v>1.6359875209176034E-2</c:v>
                </c:pt>
                <c:pt idx="130">
                  <c:v>1.6925371625037933E-2</c:v>
                </c:pt>
                <c:pt idx="131">
                  <c:v>2.074622132966919E-2</c:v>
                </c:pt>
                <c:pt idx="132">
                  <c:v>2.5000422090529995E-2</c:v>
                </c:pt>
                <c:pt idx="133">
                  <c:v>2.7379581714893186E-2</c:v>
                </c:pt>
                <c:pt idx="134">
                  <c:v>2.3806124334402767E-2</c:v>
                </c:pt>
                <c:pt idx="135">
                  <c:v>2.1996898784172991E-2</c:v>
                </c:pt>
                <c:pt idx="136">
                  <c:v>1.8748777208413614E-2</c:v>
                </c:pt>
                <c:pt idx="137">
                  <c:v>1.633487955256463E-2</c:v>
                </c:pt>
                <c:pt idx="138">
                  <c:v>1.727978456372492E-2</c:v>
                </c:pt>
                <c:pt idx="139">
                  <c:v>1.9389742120581754E-2</c:v>
                </c:pt>
                <c:pt idx="140">
                  <c:v>2.2329638650032235E-2</c:v>
                </c:pt>
                <c:pt idx="141">
                  <c:v>2.0411287019761692E-2</c:v>
                </c:pt>
                <c:pt idx="142">
                  <c:v>2.2025829386831841E-2</c:v>
                </c:pt>
                <c:pt idx="143">
                  <c:v>2.1090824745684245E-2</c:v>
                </c:pt>
                <c:pt idx="144">
                  <c:v>2.0705076202751638E-2</c:v>
                </c:pt>
                <c:pt idx="145">
                  <c:v>2.2117954212386604E-2</c:v>
                </c:pt>
                <c:pt idx="146">
                  <c:v>2.3597114039729084E-2</c:v>
                </c:pt>
                <c:pt idx="147">
                  <c:v>2.4627439433348108E-2</c:v>
                </c:pt>
                <c:pt idx="148">
                  <c:v>2.8010117148075553E-2</c:v>
                </c:pt>
                <c:pt idx="149">
                  <c:v>2.8715478353166901E-2</c:v>
                </c:pt>
                <c:pt idx="150">
                  <c:v>2.9495150866471143E-2</c:v>
                </c:pt>
                <c:pt idx="151">
                  <c:v>2.6991801041874375E-2</c:v>
                </c:pt>
                <c:pt idx="152">
                  <c:v>2.2769721941990007E-2</c:v>
                </c:pt>
                <c:pt idx="153">
                  <c:v>2.5224699286070296E-2</c:v>
                </c:pt>
                <c:pt idx="154">
                  <c:v>2.1766010321524032E-2</c:v>
                </c:pt>
                <c:pt idx="155">
                  <c:v>1.9101588486313714E-2</c:v>
                </c:pt>
                <c:pt idx="156">
                  <c:v>1.5512351381991252E-2</c:v>
                </c:pt>
                <c:pt idx="157">
                  <c:v>1.5201352659333089E-2</c:v>
                </c:pt>
                <c:pt idx="158">
                  <c:v>1.8625227405691724E-2</c:v>
                </c:pt>
                <c:pt idx="159">
                  <c:v>1.9964397755302565E-2</c:v>
                </c:pt>
                <c:pt idx="160">
                  <c:v>1.7902284687663972E-2</c:v>
                </c:pt>
                <c:pt idx="161">
                  <c:v>1.6484846560762545E-2</c:v>
                </c:pt>
                <c:pt idx="162">
                  <c:v>1.8114648063935146E-2</c:v>
                </c:pt>
                <c:pt idx="163">
                  <c:v>1.7497798894291483E-2</c:v>
                </c:pt>
                <c:pt idx="164">
                  <c:v>1.7113045131695204E-2</c:v>
                </c:pt>
                <c:pt idx="165">
                  <c:v>1.7640429444213845E-2</c:v>
                </c:pt>
                <c:pt idx="166">
                  <c:v>2.0512779818916194E-2</c:v>
                </c:pt>
                <c:pt idx="167">
                  <c:v>2.2851297401217163E-2</c:v>
                </c:pt>
                <c:pt idx="168">
                  <c:v>2.4865719552504606E-2</c:v>
                </c:pt>
                <c:pt idx="169">
                  <c:v>2.3348735639459495E-2</c:v>
                </c:pt>
                <c:pt idx="170">
                  <c:v>1.5393269919198094E-2</c:v>
                </c:pt>
                <c:pt idx="171">
                  <c:v>3.290966863368272E-3</c:v>
                </c:pt>
                <c:pt idx="172">
                  <c:v>1.1792637021070806E-3</c:v>
                </c:pt>
                <c:pt idx="173">
                  <c:v>6.4573304755548566E-3</c:v>
                </c:pt>
                <c:pt idx="174">
                  <c:v>9.8608182530370847E-3</c:v>
                </c:pt>
                <c:pt idx="175">
                  <c:v>1.3096453823307153E-2</c:v>
                </c:pt>
                <c:pt idx="176">
                  <c:v>1.3713248610564666E-2</c:v>
                </c:pt>
                <c:pt idx="177">
                  <c:v>1.1820661677274913E-2</c:v>
                </c:pt>
                <c:pt idx="178">
                  <c:v>1.1745357842679605E-2</c:v>
                </c:pt>
                <c:pt idx="179">
                  <c:v>1.3620054947193205E-2</c:v>
                </c:pt>
                <c:pt idx="180">
                  <c:v>1.3997697415600863E-2</c:v>
                </c:pt>
                <c:pt idx="181">
                  <c:v>1.6762152173745104E-2</c:v>
                </c:pt>
                <c:pt idx="182">
                  <c:v>2.6197625089591892E-2</c:v>
                </c:pt>
                <c:pt idx="183">
                  <c:v>4.1596948387021104E-2</c:v>
                </c:pt>
                <c:pt idx="184">
                  <c:v>4.9927065375944712E-2</c:v>
                </c:pt>
                <c:pt idx="185">
                  <c:v>5.3914514133213354E-2</c:v>
                </c:pt>
                <c:pt idx="186">
                  <c:v>5.3654752393853977E-2</c:v>
                </c:pt>
                <c:pt idx="187">
                  <c:v>5.2512715548749922E-2</c:v>
                </c:pt>
                <c:pt idx="188">
                  <c:v>5.3903488550791634E-2</c:v>
                </c:pt>
                <c:pt idx="189">
                  <c:v>6.2218689033288976E-2</c:v>
                </c:pt>
                <c:pt idx="190">
                  <c:v>6.8090028398064772E-2</c:v>
                </c:pt>
                <c:pt idx="191">
                  <c:v>7.0364028655451438E-2</c:v>
                </c:pt>
                <c:pt idx="192">
                  <c:v>7.4798724682891171E-2</c:v>
                </c:pt>
                <c:pt idx="193">
                  <c:v>7.8710638977392833E-2</c:v>
                </c:pt>
                <c:pt idx="194">
                  <c:v>8.5424555548424319E-2</c:v>
                </c:pt>
                <c:pt idx="195">
                  <c:v>8.258629340882373E-2</c:v>
                </c:pt>
                <c:pt idx="196">
                  <c:v>8.5800256319768176E-2</c:v>
                </c:pt>
                <c:pt idx="197">
                  <c:v>9.0597579647841542E-2</c:v>
                </c:pt>
                <c:pt idx="198">
                  <c:v>8.5248147456255197E-2</c:v>
                </c:pt>
                <c:pt idx="199">
                  <c:v>8.2626925031162424E-2</c:v>
                </c:pt>
                <c:pt idx="200">
                  <c:v>8.2016696438336201E-2</c:v>
                </c:pt>
                <c:pt idx="201">
                  <c:v>7.7454273308049215E-2</c:v>
                </c:pt>
                <c:pt idx="202">
                  <c:v>7.1103227941917257E-2</c:v>
                </c:pt>
                <c:pt idx="203">
                  <c:v>6.4544013314108195E-2</c:v>
                </c:pt>
                <c:pt idx="204">
                  <c:v>6.4101469688562673E-2</c:v>
                </c:pt>
                <c:pt idx="205">
                  <c:v>6.0356130778665973E-2</c:v>
                </c:pt>
                <c:pt idx="206">
                  <c:v>4.9849741220991728E-2</c:v>
                </c:pt>
                <c:pt idx="207">
                  <c:v>4.9303203981889254E-2</c:v>
                </c:pt>
                <c:pt idx="208">
                  <c:v>4.0490331586222172E-2</c:v>
                </c:pt>
                <c:pt idx="209">
                  <c:v>2.9691776545588855E-2</c:v>
                </c:pt>
                <c:pt idx="210">
                  <c:v>3.1777801779421688E-2</c:v>
                </c:pt>
                <c:pt idx="211">
                  <c:v>3.6651123843995492E-2</c:v>
                </c:pt>
                <c:pt idx="212">
                  <c:v>3.6996981213444302E-2</c:v>
                </c:pt>
                <c:pt idx="213">
                  <c:v>3.2411446518932019E-2</c:v>
                </c:pt>
                <c:pt idx="214">
                  <c:v>3.1372707088417773E-2</c:v>
                </c:pt>
                <c:pt idx="215">
                  <c:v>3.3521228314302265E-2</c:v>
                </c:pt>
                <c:pt idx="216">
                  <c:v>3.0908847812280538E-2</c:v>
                </c:pt>
                <c:pt idx="217">
                  <c:v>3.1531711208615976E-2</c:v>
                </c:pt>
                <c:pt idx="218">
                  <c:v>3.4773850700380304E-2</c:v>
                </c:pt>
                <c:pt idx="219">
                  <c:v>3.3573639501191632E-2</c:v>
                </c:pt>
                <c:pt idx="220">
                  <c:v>3.2690290569400204E-2</c:v>
                </c:pt>
                <c:pt idx="221">
                  <c:v>2.9713971072633072E-2</c:v>
                </c:pt>
                <c:pt idx="222">
                  <c:v>2.8947531984913066E-2</c:v>
                </c:pt>
                <c:pt idx="223">
                  <c:v>2.5307302964569622E-2</c:v>
                </c:pt>
                <c:pt idx="224">
                  <c:v>2.4406330310699831E-2</c:v>
                </c:pt>
                <c:pt idx="225">
                  <c:v>2.5979049049146719E-2</c:v>
                </c:pt>
                <c:pt idx="226">
                  <c:v>2.7493803960905616E-2</c:v>
                </c:pt>
                <c:pt idx="227">
                  <c:v>2.8880572199800669E-2</c:v>
                </c:pt>
                <c:pt idx="228">
                  <c:v>3.0004831121501097E-2</c:v>
                </c:pt>
                <c:pt idx="229">
                  <c:v>2.8215489517475101E-2</c:v>
                </c:pt>
                <c:pt idx="230">
                  <c:v>2.3907252538964974E-2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745-4532-8818-99400838128D}"/>
            </c:ext>
          </c:extLst>
        </c:ser>
        <c:ser>
          <c:idx val="0"/>
          <c:order val="1"/>
          <c:tx>
            <c:v>Month-to-Month</c:v>
          </c:tx>
          <c:spPr>
            <a:ln w="19050">
              <a:solidFill>
                <a:schemeClr val="accent5"/>
              </a:solidFill>
              <a:prstDash val="sysDash"/>
            </a:ln>
          </c:spPr>
          <c:marker>
            <c:symbol val="diamond"/>
            <c:size val="3"/>
            <c:spPr>
              <a:solidFill>
                <a:srgbClr val="7030A0"/>
              </a:solidFill>
              <a:ln w="6350">
                <a:solidFill>
                  <a:srgbClr val="7030A0"/>
                </a:solidFill>
              </a:ln>
            </c:spPr>
          </c:marker>
          <c:dLbls>
            <c:dLbl>
              <c:idx val="114"/>
              <c:layout>
                <c:manualLayout>
                  <c:x val="-4.4817927170868348E-2"/>
                  <c:y val="5.28528528528528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7/15, 0.01%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C745-4532-8818-9940083812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csv!$C$174:$C$403</c:f>
              <c:strCache>
                <c:ptCount val="230"/>
                <c:pt idx="0">
                  <c:v>1/06</c:v>
                </c:pt>
                <c:pt idx="1">
                  <c:v>2/06</c:v>
                </c:pt>
                <c:pt idx="2">
                  <c:v>3/06</c:v>
                </c:pt>
                <c:pt idx="3">
                  <c:v>4/06</c:v>
                </c:pt>
                <c:pt idx="4">
                  <c:v>5/06</c:v>
                </c:pt>
                <c:pt idx="5">
                  <c:v>6/06</c:v>
                </c:pt>
                <c:pt idx="6">
                  <c:v>7/06</c:v>
                </c:pt>
                <c:pt idx="7">
                  <c:v>8/06</c:v>
                </c:pt>
                <c:pt idx="8">
                  <c:v>9/06</c:v>
                </c:pt>
                <c:pt idx="9">
                  <c:v>10/06</c:v>
                </c:pt>
                <c:pt idx="10">
                  <c:v>11/06</c:v>
                </c:pt>
                <c:pt idx="11">
                  <c:v>12/06</c:v>
                </c:pt>
                <c:pt idx="12">
                  <c:v>1/07</c:v>
                </c:pt>
                <c:pt idx="13">
                  <c:v>2/07</c:v>
                </c:pt>
                <c:pt idx="14">
                  <c:v>3/07</c:v>
                </c:pt>
                <c:pt idx="15">
                  <c:v>4/07</c:v>
                </c:pt>
                <c:pt idx="16">
                  <c:v>5/07</c:v>
                </c:pt>
                <c:pt idx="17">
                  <c:v>6/07</c:v>
                </c:pt>
                <c:pt idx="18">
                  <c:v>7/07</c:v>
                </c:pt>
                <c:pt idx="19">
                  <c:v>8/07</c:v>
                </c:pt>
                <c:pt idx="20">
                  <c:v>9/07</c:v>
                </c:pt>
                <c:pt idx="21">
                  <c:v>10/07</c:v>
                </c:pt>
                <c:pt idx="22">
                  <c:v>11/07</c:v>
                </c:pt>
                <c:pt idx="23">
                  <c:v>12/07</c:v>
                </c:pt>
                <c:pt idx="24">
                  <c:v>1/08</c:v>
                </c:pt>
                <c:pt idx="25">
                  <c:v>2/08</c:v>
                </c:pt>
                <c:pt idx="26">
                  <c:v>3/08</c:v>
                </c:pt>
                <c:pt idx="27">
                  <c:v>4/08</c:v>
                </c:pt>
                <c:pt idx="28">
                  <c:v>5/08</c:v>
                </c:pt>
                <c:pt idx="29">
                  <c:v>6/08</c:v>
                </c:pt>
                <c:pt idx="30">
                  <c:v>7/08</c:v>
                </c:pt>
                <c:pt idx="31">
                  <c:v>8/08</c:v>
                </c:pt>
                <c:pt idx="32">
                  <c:v>9/08</c:v>
                </c:pt>
                <c:pt idx="33">
                  <c:v>10/08</c:v>
                </c:pt>
                <c:pt idx="34">
                  <c:v>11/08</c:v>
                </c:pt>
                <c:pt idx="35">
                  <c:v>12/08</c:v>
                </c:pt>
                <c:pt idx="36">
                  <c:v>1/09</c:v>
                </c:pt>
                <c:pt idx="37">
                  <c:v>2/09</c:v>
                </c:pt>
                <c:pt idx="38">
                  <c:v>3/09</c:v>
                </c:pt>
                <c:pt idx="39">
                  <c:v>4/09</c:v>
                </c:pt>
                <c:pt idx="40">
                  <c:v>5/09</c:v>
                </c:pt>
                <c:pt idx="41">
                  <c:v>6/09</c:v>
                </c:pt>
                <c:pt idx="42">
                  <c:v>7/09</c:v>
                </c:pt>
                <c:pt idx="43">
                  <c:v>8/09</c:v>
                </c:pt>
                <c:pt idx="44">
                  <c:v>9/09</c:v>
                </c:pt>
                <c:pt idx="45">
                  <c:v>10/09</c:v>
                </c:pt>
                <c:pt idx="46">
                  <c:v>11/09</c:v>
                </c:pt>
                <c:pt idx="47">
                  <c:v>12/09</c:v>
                </c:pt>
                <c:pt idx="48">
                  <c:v>1/10</c:v>
                </c:pt>
                <c:pt idx="49">
                  <c:v>2/10</c:v>
                </c:pt>
                <c:pt idx="50">
                  <c:v>3/10</c:v>
                </c:pt>
                <c:pt idx="51">
                  <c:v>4/10</c:v>
                </c:pt>
                <c:pt idx="52">
                  <c:v>5/10</c:v>
                </c:pt>
                <c:pt idx="53">
                  <c:v>6/10</c:v>
                </c:pt>
                <c:pt idx="54">
                  <c:v>7/10</c:v>
                </c:pt>
                <c:pt idx="55">
                  <c:v>8/10</c:v>
                </c:pt>
                <c:pt idx="56">
                  <c:v>9/10</c:v>
                </c:pt>
                <c:pt idx="57">
                  <c:v>10/10</c:v>
                </c:pt>
                <c:pt idx="58">
                  <c:v>11/10</c:v>
                </c:pt>
                <c:pt idx="59">
                  <c:v>12/10</c:v>
                </c:pt>
                <c:pt idx="60">
                  <c:v>1/11</c:v>
                </c:pt>
                <c:pt idx="61">
                  <c:v>2/11</c:v>
                </c:pt>
                <c:pt idx="62">
                  <c:v>3/11</c:v>
                </c:pt>
                <c:pt idx="63">
                  <c:v>4/11</c:v>
                </c:pt>
                <c:pt idx="64">
                  <c:v>5/11</c:v>
                </c:pt>
                <c:pt idx="65">
                  <c:v>6/11</c:v>
                </c:pt>
                <c:pt idx="66">
                  <c:v>7/11</c:v>
                </c:pt>
                <c:pt idx="67">
                  <c:v>8/11</c:v>
                </c:pt>
                <c:pt idx="68">
                  <c:v>9/11</c:v>
                </c:pt>
                <c:pt idx="69">
                  <c:v>10/11</c:v>
                </c:pt>
                <c:pt idx="70">
                  <c:v>11/11</c:v>
                </c:pt>
                <c:pt idx="71">
                  <c:v>12/11</c:v>
                </c:pt>
                <c:pt idx="72">
                  <c:v>1/12</c:v>
                </c:pt>
                <c:pt idx="73">
                  <c:v>2/12</c:v>
                </c:pt>
                <c:pt idx="74">
                  <c:v>3/12</c:v>
                </c:pt>
                <c:pt idx="75">
                  <c:v>4/12</c:v>
                </c:pt>
                <c:pt idx="76">
                  <c:v>5/12</c:v>
                </c:pt>
                <c:pt idx="77">
                  <c:v>6/12</c:v>
                </c:pt>
                <c:pt idx="78">
                  <c:v>7/12</c:v>
                </c:pt>
                <c:pt idx="79">
                  <c:v>8/12</c:v>
                </c:pt>
                <c:pt idx="80">
                  <c:v>9/12</c:v>
                </c:pt>
                <c:pt idx="81">
                  <c:v>10/12</c:v>
                </c:pt>
                <c:pt idx="82">
                  <c:v>11/12</c:v>
                </c:pt>
                <c:pt idx="83">
                  <c:v>12/12</c:v>
                </c:pt>
                <c:pt idx="84">
                  <c:v>1/13</c:v>
                </c:pt>
                <c:pt idx="85">
                  <c:v>2/13</c:v>
                </c:pt>
                <c:pt idx="86">
                  <c:v>3/13</c:v>
                </c:pt>
                <c:pt idx="87">
                  <c:v>4/13</c:v>
                </c:pt>
                <c:pt idx="88">
                  <c:v>5/13</c:v>
                </c:pt>
                <c:pt idx="89">
                  <c:v>6/13</c:v>
                </c:pt>
                <c:pt idx="90">
                  <c:v>7/13</c:v>
                </c:pt>
                <c:pt idx="91">
                  <c:v>8/13</c:v>
                </c:pt>
                <c:pt idx="92">
                  <c:v>9/13</c:v>
                </c:pt>
                <c:pt idx="93">
                  <c:v>10/13</c:v>
                </c:pt>
                <c:pt idx="94">
                  <c:v>11/13</c:v>
                </c:pt>
                <c:pt idx="95">
                  <c:v>12/13</c:v>
                </c:pt>
                <c:pt idx="96">
                  <c:v>1/14</c:v>
                </c:pt>
                <c:pt idx="97">
                  <c:v>2/14</c:v>
                </c:pt>
                <c:pt idx="98">
                  <c:v>3/14</c:v>
                </c:pt>
                <c:pt idx="99">
                  <c:v>4/14</c:v>
                </c:pt>
                <c:pt idx="100">
                  <c:v>5/14</c:v>
                </c:pt>
                <c:pt idx="101">
                  <c:v>6/14</c:v>
                </c:pt>
                <c:pt idx="102">
                  <c:v>7/14</c:v>
                </c:pt>
                <c:pt idx="103">
                  <c:v>8/14</c:v>
                </c:pt>
                <c:pt idx="104">
                  <c:v>9/14</c:v>
                </c:pt>
                <c:pt idx="105">
                  <c:v>10/14</c:v>
                </c:pt>
                <c:pt idx="106">
                  <c:v>11/14</c:v>
                </c:pt>
                <c:pt idx="107">
                  <c:v>12/14</c:v>
                </c:pt>
                <c:pt idx="108">
                  <c:v>1/15</c:v>
                </c:pt>
                <c:pt idx="109">
                  <c:v>2/15</c:v>
                </c:pt>
                <c:pt idx="110">
                  <c:v>3/15</c:v>
                </c:pt>
                <c:pt idx="111">
                  <c:v>4/15</c:v>
                </c:pt>
                <c:pt idx="112">
                  <c:v>5/15</c:v>
                </c:pt>
                <c:pt idx="113">
                  <c:v>6/15</c:v>
                </c:pt>
                <c:pt idx="114">
                  <c:v>7/15</c:v>
                </c:pt>
                <c:pt idx="115">
                  <c:v>8/15</c:v>
                </c:pt>
                <c:pt idx="116">
                  <c:v>9/15</c:v>
                </c:pt>
                <c:pt idx="117">
                  <c:v>10/15</c:v>
                </c:pt>
                <c:pt idx="118">
                  <c:v>11/15</c:v>
                </c:pt>
                <c:pt idx="119">
                  <c:v>12/15</c:v>
                </c:pt>
                <c:pt idx="120">
                  <c:v>1/16</c:v>
                </c:pt>
                <c:pt idx="121">
                  <c:v>2/16</c:v>
                </c:pt>
                <c:pt idx="122">
                  <c:v>3/16</c:v>
                </c:pt>
                <c:pt idx="123">
                  <c:v>4/16</c:v>
                </c:pt>
                <c:pt idx="124">
                  <c:v>5/16</c:v>
                </c:pt>
                <c:pt idx="125">
                  <c:v>6/16</c:v>
                </c:pt>
                <c:pt idx="126">
                  <c:v>7/16</c:v>
                </c:pt>
                <c:pt idx="127">
                  <c:v>8/16</c:v>
                </c:pt>
                <c:pt idx="128">
                  <c:v>9/16</c:v>
                </c:pt>
                <c:pt idx="129">
                  <c:v>10/16</c:v>
                </c:pt>
                <c:pt idx="130">
                  <c:v>11/16</c:v>
                </c:pt>
                <c:pt idx="131">
                  <c:v>12/16</c:v>
                </c:pt>
                <c:pt idx="132">
                  <c:v>1/17</c:v>
                </c:pt>
                <c:pt idx="133">
                  <c:v>2/17</c:v>
                </c:pt>
                <c:pt idx="134">
                  <c:v>3/17</c:v>
                </c:pt>
                <c:pt idx="135">
                  <c:v>4/17</c:v>
                </c:pt>
                <c:pt idx="136">
                  <c:v>5/17</c:v>
                </c:pt>
                <c:pt idx="137">
                  <c:v>6/17</c:v>
                </c:pt>
                <c:pt idx="138">
                  <c:v>7/17</c:v>
                </c:pt>
                <c:pt idx="139">
                  <c:v>8/17</c:v>
                </c:pt>
                <c:pt idx="140">
                  <c:v>9/17</c:v>
                </c:pt>
                <c:pt idx="141">
                  <c:v>10/17</c:v>
                </c:pt>
                <c:pt idx="142">
                  <c:v>11/17</c:v>
                </c:pt>
                <c:pt idx="143">
                  <c:v>12/17</c:v>
                </c:pt>
                <c:pt idx="144">
                  <c:v>1/18</c:v>
                </c:pt>
                <c:pt idx="145">
                  <c:v>2/18</c:v>
                </c:pt>
                <c:pt idx="146">
                  <c:v>3/18</c:v>
                </c:pt>
                <c:pt idx="147">
                  <c:v>4/18</c:v>
                </c:pt>
                <c:pt idx="148">
                  <c:v>5/18</c:v>
                </c:pt>
                <c:pt idx="149">
                  <c:v>6/18</c:v>
                </c:pt>
                <c:pt idx="150">
                  <c:v>7/18</c:v>
                </c:pt>
                <c:pt idx="151">
                  <c:v>8/18</c:v>
                </c:pt>
                <c:pt idx="152">
                  <c:v>9/18</c:v>
                </c:pt>
                <c:pt idx="153">
                  <c:v>10/18</c:v>
                </c:pt>
                <c:pt idx="154">
                  <c:v>11/18</c:v>
                </c:pt>
                <c:pt idx="155">
                  <c:v>12/18</c:v>
                </c:pt>
                <c:pt idx="156">
                  <c:v>1/19</c:v>
                </c:pt>
                <c:pt idx="157">
                  <c:v>2/19</c:v>
                </c:pt>
                <c:pt idx="158">
                  <c:v>3/19</c:v>
                </c:pt>
                <c:pt idx="159">
                  <c:v>4/19</c:v>
                </c:pt>
                <c:pt idx="160">
                  <c:v>5/19</c:v>
                </c:pt>
                <c:pt idx="161">
                  <c:v>6/19</c:v>
                </c:pt>
                <c:pt idx="162">
                  <c:v>7/19</c:v>
                </c:pt>
                <c:pt idx="163">
                  <c:v>8/19</c:v>
                </c:pt>
                <c:pt idx="164">
                  <c:v>9/19</c:v>
                </c:pt>
                <c:pt idx="165">
                  <c:v>10/19</c:v>
                </c:pt>
                <c:pt idx="166">
                  <c:v>11/19</c:v>
                </c:pt>
                <c:pt idx="167">
                  <c:v>12/19</c:v>
                </c:pt>
                <c:pt idx="168">
                  <c:v>1/20</c:v>
                </c:pt>
                <c:pt idx="169">
                  <c:v>2/20</c:v>
                </c:pt>
                <c:pt idx="170">
                  <c:v>3/20</c:v>
                </c:pt>
                <c:pt idx="171">
                  <c:v>4/20</c:v>
                </c:pt>
                <c:pt idx="172">
                  <c:v>5/20</c:v>
                </c:pt>
                <c:pt idx="173">
                  <c:v>6/20</c:v>
                </c:pt>
                <c:pt idx="174">
                  <c:v>7/20</c:v>
                </c:pt>
                <c:pt idx="175">
                  <c:v>8/20</c:v>
                </c:pt>
                <c:pt idx="176">
                  <c:v>9/20</c:v>
                </c:pt>
                <c:pt idx="177">
                  <c:v>10/20</c:v>
                </c:pt>
                <c:pt idx="178">
                  <c:v>11/20</c:v>
                </c:pt>
                <c:pt idx="179">
                  <c:v>12/20</c:v>
                </c:pt>
                <c:pt idx="180">
                  <c:v>1/21</c:v>
                </c:pt>
                <c:pt idx="181">
                  <c:v>2/21</c:v>
                </c:pt>
                <c:pt idx="182">
                  <c:v>3/21</c:v>
                </c:pt>
                <c:pt idx="183">
                  <c:v>4/21</c:v>
                </c:pt>
                <c:pt idx="184">
                  <c:v>5/21</c:v>
                </c:pt>
                <c:pt idx="185">
                  <c:v>6/21</c:v>
                </c:pt>
                <c:pt idx="186">
                  <c:v>7/21</c:v>
                </c:pt>
                <c:pt idx="187">
                  <c:v>8/21</c:v>
                </c:pt>
                <c:pt idx="188">
                  <c:v>9/21</c:v>
                </c:pt>
                <c:pt idx="189">
                  <c:v>10/21</c:v>
                </c:pt>
                <c:pt idx="190">
                  <c:v>11/21</c:v>
                </c:pt>
                <c:pt idx="191">
                  <c:v>12/21</c:v>
                </c:pt>
                <c:pt idx="192">
                  <c:v>1/22</c:v>
                </c:pt>
                <c:pt idx="193">
                  <c:v>2/22</c:v>
                </c:pt>
                <c:pt idx="194">
                  <c:v>3/22</c:v>
                </c:pt>
                <c:pt idx="195">
                  <c:v>4/22</c:v>
                </c:pt>
                <c:pt idx="196">
                  <c:v>5/22</c:v>
                </c:pt>
                <c:pt idx="197">
                  <c:v>6/22</c:v>
                </c:pt>
                <c:pt idx="198">
                  <c:v>7/22</c:v>
                </c:pt>
                <c:pt idx="199">
                  <c:v>8/22</c:v>
                </c:pt>
                <c:pt idx="200">
                  <c:v>9/22</c:v>
                </c:pt>
                <c:pt idx="201">
                  <c:v>10/22</c:v>
                </c:pt>
                <c:pt idx="202">
                  <c:v>11/22</c:v>
                </c:pt>
                <c:pt idx="203">
                  <c:v>12/22</c:v>
                </c:pt>
                <c:pt idx="204">
                  <c:v>1/23</c:v>
                </c:pt>
                <c:pt idx="205">
                  <c:v>2/23</c:v>
                </c:pt>
                <c:pt idx="206">
                  <c:v>3/23</c:v>
                </c:pt>
                <c:pt idx="207">
                  <c:v>4/23</c:v>
                </c:pt>
                <c:pt idx="208">
                  <c:v>5/23</c:v>
                </c:pt>
                <c:pt idx="209">
                  <c:v>6/23</c:v>
                </c:pt>
                <c:pt idx="210">
                  <c:v>7/23</c:v>
                </c:pt>
                <c:pt idx="211">
                  <c:v>8/23</c:v>
                </c:pt>
                <c:pt idx="212">
                  <c:v>9/23</c:v>
                </c:pt>
                <c:pt idx="213">
                  <c:v>10/23</c:v>
                </c:pt>
                <c:pt idx="214">
                  <c:v>11/23</c:v>
                </c:pt>
                <c:pt idx="215">
                  <c:v>12/23</c:v>
                </c:pt>
                <c:pt idx="216">
                  <c:v>1/24</c:v>
                </c:pt>
                <c:pt idx="217">
                  <c:v>2/24</c:v>
                </c:pt>
                <c:pt idx="218">
                  <c:v>3/24</c:v>
                </c:pt>
                <c:pt idx="219">
                  <c:v>4/24</c:v>
                </c:pt>
                <c:pt idx="220">
                  <c:v>5/24</c:v>
                </c:pt>
                <c:pt idx="221">
                  <c:v>6/24</c:v>
                </c:pt>
                <c:pt idx="222">
                  <c:v>7/24</c:v>
                </c:pt>
                <c:pt idx="223">
                  <c:v>8/24</c:v>
                </c:pt>
                <c:pt idx="224">
                  <c:v>9/24</c:v>
                </c:pt>
                <c:pt idx="225">
                  <c:v>10/24</c:v>
                </c:pt>
                <c:pt idx="226">
                  <c:v>11/24</c:v>
                </c:pt>
                <c:pt idx="227">
                  <c:v>12/24</c:v>
                </c:pt>
                <c:pt idx="228">
                  <c:v>1/25</c:v>
                </c:pt>
                <c:pt idx="229">
                  <c:v>2/25</c:v>
                </c:pt>
              </c:strCache>
            </c:strRef>
          </c:cat>
          <c:val>
            <c:numRef>
              <c:f>(csv!$C$14:$N$14,csv!$C$20:$N$20,csv!$C$26:$N$26,csv!$C$32:$N$32,csv!$C$38:$N$38,csv!$C$44:$N$44,csv!$C$50:$N$50,csv!$C$56:$N$56,csv!$C$62:$N$62,csv!$C$68:$N$68,csv!$C$74:$N$74,csv!$C$80:$N$80,csv!$C$86:$N$86,csv!$C$92:$N$92,csv!$C$98:$N$98,csv!$C$104:$N$104,csv!$C$110:$N$110,csv!$C$116,csv!$D$116,csv!$E$116,csv!$F$116,csv!$G$116,csv!$H$116,csv!$I$116,csv!$J$116,csv!$K$116,csv!$L$116,csv!$M$116,csv!$N$116,csv!$C$122,csv!$D$122,csv!$E$122,csv!$F$122,csv!$G$122,csv!$H$122,csv!$I$122,csv!$J$122,csv!$K$122,csv!$L$122,csv!$M$122,csv!$N$122,csv!$C$128,csv!$D$128,csv!$E$128)</c:f>
              <c:numCache>
                <c:formatCode>0.00%</c:formatCode>
                <c:ptCount val="231"/>
                <c:pt idx="0">
                  <c:v>7.6219512195121464E-3</c:v>
                </c:pt>
                <c:pt idx="1">
                  <c:v>2.0171457387794245E-3</c:v>
                </c:pt>
                <c:pt idx="2">
                  <c:v>5.5359838953197293E-3</c:v>
                </c:pt>
                <c:pt idx="3">
                  <c:v>8.5085085085083723E-3</c:v>
                </c:pt>
                <c:pt idx="4">
                  <c:v>4.9627791563275903E-3</c:v>
                </c:pt>
                <c:pt idx="5">
                  <c:v>1.9753086419753707E-3</c:v>
                </c:pt>
                <c:pt idx="6">
                  <c:v>2.9571217348447476E-3</c:v>
                </c:pt>
                <c:pt idx="7">
                  <c:v>1.9656019656020263E-3</c:v>
                </c:pt>
                <c:pt idx="8">
                  <c:v>-4.9043648847474364E-3</c:v>
                </c:pt>
                <c:pt idx="9">
                  <c:v>-5.4213898472152966E-3</c:v>
                </c:pt>
                <c:pt idx="10">
                  <c:v>-1.4866204162538033E-3</c:v>
                </c:pt>
                <c:pt idx="11">
                  <c:v>1.4888337468983437E-3</c:v>
                </c:pt>
                <c:pt idx="12">
                  <c:v>3.0525272547075044E-3</c:v>
                </c:pt>
                <c:pt idx="13">
                  <c:v>5.3503675598767231E-3</c:v>
                </c:pt>
                <c:pt idx="14">
                  <c:v>9.1056958510853381E-3</c:v>
                </c:pt>
                <c:pt idx="15">
                  <c:v>6.4961626865089883E-3</c:v>
                </c:pt>
                <c:pt idx="16">
                  <c:v>6.110718674704696E-3</c:v>
                </c:pt>
                <c:pt idx="17">
                  <c:v>1.9379751766057662E-3</c:v>
                </c:pt>
                <c:pt idx="18">
                  <c:v>-2.543772078021922E-4</c:v>
                </c:pt>
                <c:pt idx="19">
                  <c:v>-1.8339022270870142E-3</c:v>
                </c:pt>
                <c:pt idx="20">
                  <c:v>2.755907405358915E-3</c:v>
                </c:pt>
                <c:pt idx="21">
                  <c:v>2.1391913281212371E-3</c:v>
                </c:pt>
                <c:pt idx="22">
                  <c:v>5.9396178734156813E-3</c:v>
                </c:pt>
                <c:pt idx="23">
                  <c:v>-6.7086312964781403E-4</c:v>
                </c:pt>
                <c:pt idx="24">
                  <c:v>4.9705764726046819E-3</c:v>
                </c:pt>
                <c:pt idx="25">
                  <c:v>2.9041121849535667E-3</c:v>
                </c:pt>
                <c:pt idx="26">
                  <c:v>8.6682129309896272E-3</c:v>
                </c:pt>
                <c:pt idx="27">
                  <c:v>6.0647783897194163E-3</c:v>
                </c:pt>
                <c:pt idx="28">
                  <c:v>8.4208860317562806E-3</c:v>
                </c:pt>
                <c:pt idx="29">
                  <c:v>1.0076996934894167E-2</c:v>
                </c:pt>
                <c:pt idx="30">
                  <c:v>5.2510111281218741E-3</c:v>
                </c:pt>
                <c:pt idx="31">
                  <c:v>-3.9915622556417896E-3</c:v>
                </c:pt>
                <c:pt idx="32">
                  <c:v>-1.3830185406644713E-3</c:v>
                </c:pt>
                <c:pt idx="33">
                  <c:v>-1.010133328457874E-2</c:v>
                </c:pt>
                <c:pt idx="34">
                  <c:v>-1.9152895328595876E-2</c:v>
                </c:pt>
                <c:pt idx="35">
                  <c:v>-1.0342473814287434E-2</c:v>
                </c:pt>
                <c:pt idx="36">
                  <c:v>4.3524173754210249E-3</c:v>
                </c:pt>
                <c:pt idx="37">
                  <c:v>4.9729330359047363E-3</c:v>
                </c:pt>
                <c:pt idx="38">
                  <c:v>2.4317484554154944E-3</c:v>
                </c:pt>
                <c:pt idx="39">
                  <c:v>2.4963682777880969E-3</c:v>
                </c:pt>
                <c:pt idx="40">
                  <c:v>2.8887638341774657E-3</c:v>
                </c:pt>
                <c:pt idx="41">
                  <c:v>8.589892263953347E-3</c:v>
                </c:pt>
                <c:pt idx="42">
                  <c:v>-1.5855869221532704E-3</c:v>
                </c:pt>
                <c:pt idx="43">
                  <c:v>2.2428500448106181E-3</c:v>
                </c:pt>
                <c:pt idx="44">
                  <c:v>6.2548069349599444E-4</c:v>
                </c:pt>
                <c:pt idx="45">
                  <c:v>9.6310118581843795E-4</c:v>
                </c:pt>
                <c:pt idx="46">
                  <c:v>7.0775336876738315E-4</c:v>
                </c:pt>
                <c:pt idx="47">
                  <c:v>-1.7611981694632961E-3</c:v>
                </c:pt>
                <c:pt idx="48">
                  <c:v>3.4174735701484327E-3</c:v>
                </c:pt>
                <c:pt idx="49">
                  <c:v>2.4920738207656612E-4</c:v>
                </c:pt>
                <c:pt idx="50">
                  <c:v>4.1062835365712758E-3</c:v>
                </c:pt>
                <c:pt idx="51">
                  <c:v>1.736884910697345E-3</c:v>
                </c:pt>
                <c:pt idx="52">
                  <c:v>7.75197354237811E-4</c:v>
                </c:pt>
                <c:pt idx="53">
                  <c:v>-9.7626708467390966E-4</c:v>
                </c:pt>
                <c:pt idx="54">
                  <c:v>2.1104305737162932E-4</c:v>
                </c:pt>
                <c:pt idx="55">
                  <c:v>1.3806642784079948E-3</c:v>
                </c:pt>
                <c:pt idx="56">
                  <c:v>5.8173623071566816E-4</c:v>
                </c:pt>
                <c:pt idx="57">
                  <c:v>1.2451988884769616E-3</c:v>
                </c:pt>
                <c:pt idx="58">
                  <c:v>4.206464238194485E-4</c:v>
                </c:pt>
                <c:pt idx="59">
                  <c:v>1.718440789203024E-3</c:v>
                </c:pt>
                <c:pt idx="60">
                  <c:v>4.7632300539741657E-3</c:v>
                </c:pt>
                <c:pt idx="61">
                  <c:v>4.9313650254514396E-3</c:v>
                </c:pt>
                <c:pt idx="62">
                  <c:v>9.7510720305094001E-3</c:v>
                </c:pt>
                <c:pt idx="63">
                  <c:v>6.4394295354570641E-3</c:v>
                </c:pt>
                <c:pt idx="64">
                  <c:v>4.7041875272335609E-3</c:v>
                </c:pt>
                <c:pt idx="65">
                  <c:v>-1.0709670566992902E-3</c:v>
                </c:pt>
                <c:pt idx="66">
                  <c:v>8.8604566679362229E-4</c:v>
                </c:pt>
                <c:pt idx="67">
                  <c:v>2.7575889023645495E-3</c:v>
                </c:pt>
                <c:pt idx="68">
                  <c:v>1.5184621156945077E-3</c:v>
                </c:pt>
                <c:pt idx="69">
                  <c:v>-2.0626826333582926E-3</c:v>
                </c:pt>
                <c:pt idx="70">
                  <c:v>-8.4356133044194426E-4</c:v>
                </c:pt>
                <c:pt idx="71">
                  <c:v>-2.4665163771382392E-3</c:v>
                </c:pt>
                <c:pt idx="72">
                  <c:v>4.4001914282676413E-3</c:v>
                </c:pt>
                <c:pt idx="73">
                  <c:v>4.4029735512762791E-3</c:v>
                </c:pt>
                <c:pt idx="74">
                  <c:v>7.5945586239309915E-3</c:v>
                </c:pt>
                <c:pt idx="75">
                  <c:v>3.0210295040804525E-3</c:v>
                </c:pt>
                <c:pt idx="76">
                  <c:v>-1.1734793663211729E-3</c:v>
                </c:pt>
                <c:pt idx="77">
                  <c:v>-1.4663968844504938E-3</c:v>
                </c:pt>
                <c:pt idx="78">
                  <c:v>-1.6297858618254946E-3</c:v>
                </c:pt>
                <c:pt idx="79">
                  <c:v>5.5651581814371021E-3</c:v>
                </c:pt>
                <c:pt idx="80">
                  <c:v>4.4622122676112319E-3</c:v>
                </c:pt>
                <c:pt idx="81">
                  <c:v>-3.8892514055322014E-4</c:v>
                </c:pt>
                <c:pt idx="82">
                  <c:v>-4.73808669488196E-3</c:v>
                </c:pt>
                <c:pt idx="83">
                  <c:v>-2.6930644902072309E-3</c:v>
                </c:pt>
                <c:pt idx="84">
                  <c:v>2.957304192926058E-3</c:v>
                </c:pt>
                <c:pt idx="85">
                  <c:v>8.1900295292687275E-3</c:v>
                </c:pt>
                <c:pt idx="86">
                  <c:v>2.6145085843749527E-3</c:v>
                </c:pt>
                <c:pt idx="87">
                  <c:v>-1.0396394770870732E-3</c:v>
                </c:pt>
                <c:pt idx="88">
                  <c:v>1.7804077735872337E-3</c:v>
                </c:pt>
                <c:pt idx="89">
                  <c:v>2.3997080855995279E-3</c:v>
                </c:pt>
                <c:pt idx="90">
                  <c:v>3.9399753323299258E-4</c:v>
                </c:pt>
                <c:pt idx="91">
                  <c:v>1.2029315570472043E-3</c:v>
                </c:pt>
                <c:pt idx="92">
                  <c:v>1.1630044852635191E-3</c:v>
                </c:pt>
                <c:pt idx="93">
                  <c:v>-2.5752832598047171E-3</c:v>
                </c:pt>
                <c:pt idx="94">
                  <c:v>-2.042424190523473E-3</c:v>
                </c:pt>
                <c:pt idx="95">
                  <c:v>-8.5811497882559706E-5</c:v>
                </c:pt>
                <c:pt idx="96">
                  <c:v>3.7202476732360878E-3</c:v>
                </c:pt>
                <c:pt idx="97">
                  <c:v>3.6979086509687509E-3</c:v>
                </c:pt>
                <c:pt idx="98">
                  <c:v>6.4400441262282282E-3</c:v>
                </c:pt>
                <c:pt idx="99">
                  <c:v>3.2967544531576909E-3</c:v>
                </c:pt>
                <c:pt idx="100">
                  <c:v>3.4926098400485106E-3</c:v>
                </c:pt>
                <c:pt idx="101">
                  <c:v>1.8621269440941557E-3</c:v>
                </c:pt>
                <c:pt idx="102">
                  <c:v>-3.901939641608454E-4</c:v>
                </c:pt>
                <c:pt idx="103">
                  <c:v>-1.6705141657922251E-3</c:v>
                </c:pt>
                <c:pt idx="104">
                  <c:v>7.5256882431085081E-4</c:v>
                </c:pt>
                <c:pt idx="105">
                  <c:v>-2.5122778125539202E-3</c:v>
                </c:pt>
                <c:pt idx="106">
                  <c:v>-5.3994179410612464E-3</c:v>
                </c:pt>
                <c:pt idx="107">
                  <c:v>-5.6701009100109667E-3</c:v>
                </c:pt>
                <c:pt idx="108">
                  <c:v>-4.7058923734732971E-3</c:v>
                </c:pt>
                <c:pt idx="109">
                  <c:v>4.3430449237722435E-3</c:v>
                </c:pt>
                <c:pt idx="110">
                  <c:v>5.9517216110973603E-3</c:v>
                </c:pt>
                <c:pt idx="111">
                  <c:v>2.0328732545877859E-3</c:v>
                </c:pt>
                <c:pt idx="112">
                  <c:v>5.0972320254947245E-3</c:v>
                </c:pt>
                <c:pt idx="113">
                  <c:v>3.5028699985282241E-3</c:v>
                </c:pt>
                <c:pt idx="114">
                  <c:v>6.7047159295618997E-5</c:v>
                </c:pt>
                <c:pt idx="115">
                  <c:v>-1.4162762828194841E-3</c:v>
                </c:pt>
                <c:pt idx="116">
                  <c:v>-1.5567565753034085E-3</c:v>
                </c:pt>
                <c:pt idx="117">
                  <c:v>-4.4968375044651676E-4</c:v>
                </c:pt>
                <c:pt idx="118">
                  <c:v>-2.1106803790814643E-3</c:v>
                </c:pt>
                <c:pt idx="119">
                  <c:v>-3.4170964371187385E-3</c:v>
                </c:pt>
                <c:pt idx="120">
                  <c:v>1.6531022090686687E-3</c:v>
                </c:pt>
                <c:pt idx="121">
                  <c:v>8.2307653345492504E-4</c:v>
                </c:pt>
                <c:pt idx="122">
                  <c:v>4.3060001433927741E-3</c:v>
                </c:pt>
                <c:pt idx="123">
                  <c:v>4.7410679791040078E-3</c:v>
                </c:pt>
                <c:pt idx="124">
                  <c:v>4.0457909981150841E-3</c:v>
                </c:pt>
                <c:pt idx="125">
                  <c:v>3.2843661672818936E-3</c:v>
                </c:pt>
                <c:pt idx="126">
                  <c:v>-1.618136404749948E-3</c:v>
                </c:pt>
                <c:pt idx="127">
                  <c:v>9.1843010788439372E-4</c:v>
                </c:pt>
                <c:pt idx="128">
                  <c:v>2.4039958646289161E-3</c:v>
                </c:pt>
                <c:pt idx="129">
                  <c:v>1.2467485130143174E-3</c:v>
                </c:pt>
                <c:pt idx="130">
                  <c:v>-1.5554608673349346E-3</c:v>
                </c:pt>
                <c:pt idx="131">
                  <c:v>3.2732139231739232E-4</c:v>
                </c:pt>
                <c:pt idx="132">
                  <c:v>5.8277278902547636E-3</c:v>
                </c:pt>
                <c:pt idx="133">
                  <c:v>3.1461173864164582E-3</c:v>
                </c:pt>
                <c:pt idx="134">
                  <c:v>8.1279787194721287E-4</c:v>
                </c:pt>
                <c:pt idx="135">
                  <c:v>2.965533365326678E-3</c:v>
                </c:pt>
                <c:pt idx="136">
                  <c:v>8.5472182689638743E-4</c:v>
                </c:pt>
                <c:pt idx="137">
                  <c:v>9.0711101486107282E-4</c:v>
                </c:pt>
                <c:pt idx="138">
                  <c:v>-6.8992263885203631E-4</c:v>
                </c:pt>
                <c:pt idx="139">
                  <c:v>2.9944522971085963E-3</c:v>
                </c:pt>
                <c:pt idx="140">
                  <c:v>5.2949058932301174E-3</c:v>
                </c:pt>
                <c:pt idx="141">
                  <c:v>-6.3204210372769243E-4</c:v>
                </c:pt>
                <c:pt idx="142">
                  <c:v>2.4324685907517463E-5</c:v>
                </c:pt>
                <c:pt idx="143">
                  <c:v>-5.8783227726233456E-4</c:v>
                </c:pt>
                <c:pt idx="144">
                  <c:v>5.4477454527752656E-3</c:v>
                </c:pt>
                <c:pt idx="145">
                  <c:v>4.5346899748657243E-3</c:v>
                </c:pt>
                <c:pt idx="146">
                  <c:v>2.2611259041491749E-3</c:v>
                </c:pt>
                <c:pt idx="147">
                  <c:v>3.9750915633489647E-3</c:v>
                </c:pt>
                <c:pt idx="148">
                  <c:v>4.1589169254347969E-3</c:v>
                </c:pt>
                <c:pt idx="149">
                  <c:v>1.5938757015439009E-3</c:v>
                </c:pt>
                <c:pt idx="150">
                  <c:v>6.7463262285238912E-5</c:v>
                </c:pt>
                <c:pt idx="151">
                  <c:v>5.5554232835719475E-4</c:v>
                </c:pt>
                <c:pt idx="152">
                  <c:v>1.1620251758901468E-3</c:v>
                </c:pt>
                <c:pt idx="153">
                  <c:v>1.766763455725906E-3</c:v>
                </c:pt>
                <c:pt idx="154">
                  <c:v>-3.3493485181009808E-3</c:v>
                </c:pt>
                <c:pt idx="155">
                  <c:v>-3.1939628151310684E-3</c:v>
                </c:pt>
                <c:pt idx="156">
                  <c:v>1.9065966652469513E-3</c:v>
                </c:pt>
                <c:pt idx="157">
                  <c:v>4.2270531400967482E-3</c:v>
                </c:pt>
                <c:pt idx="158">
                  <c:v>5.6413583568060144E-3</c:v>
                </c:pt>
                <c:pt idx="159">
                  <c:v>5.2950016128905375E-3</c:v>
                </c:pt>
                <c:pt idx="160">
                  <c:v>2.1287585893843275E-3</c:v>
                </c:pt>
                <c:pt idx="161">
                  <c:v>1.9914718148150712E-4</c:v>
                </c:pt>
                <c:pt idx="162">
                  <c:v>1.6709416224534035E-3</c:v>
                </c:pt>
                <c:pt idx="163">
                  <c:v>-5.0668236082906937E-5</c:v>
                </c:pt>
                <c:pt idx="164">
                  <c:v>7.8344857693002368E-4</c:v>
                </c:pt>
                <c:pt idx="165">
                  <c:v>2.2861905522297832E-3</c:v>
                </c:pt>
                <c:pt idx="166">
                  <c:v>-5.3624303466914824E-4</c:v>
                </c:pt>
                <c:pt idx="167">
                  <c:v>-9.0976952505383846E-4</c:v>
                </c:pt>
                <c:pt idx="168">
                  <c:v>3.8797699378148032E-3</c:v>
                </c:pt>
                <c:pt idx="169">
                  <c:v>2.7406181314952871E-3</c:v>
                </c:pt>
                <c:pt idx="170">
                  <c:v>-2.1764510317846542E-3</c:v>
                </c:pt>
                <c:pt idx="171">
                  <c:v>-6.6869418669972536E-3</c:v>
                </c:pt>
                <c:pt idx="172">
                  <c:v>1.9501616683959E-5</c:v>
                </c:pt>
                <c:pt idx="173">
                  <c:v>5.4720469277753647E-3</c:v>
                </c:pt>
                <c:pt idx="174">
                  <c:v>5.0582435016697236E-3</c:v>
                </c:pt>
                <c:pt idx="175">
                  <c:v>3.1532105240814623E-3</c:v>
                </c:pt>
                <c:pt idx="176">
                  <c:v>1.3927469432666317E-3</c:v>
                </c:pt>
                <c:pt idx="177">
                  <c:v>4.1493775933609811E-4</c:v>
                </c:pt>
                <c:pt idx="178">
                  <c:v>-6.1062721784410634E-4</c:v>
                </c:pt>
                <c:pt idx="179">
                  <c:v>9.4147846704251137E-4</c:v>
                </c:pt>
                <c:pt idx="180">
                  <c:v>4.2537834870275404E-3</c:v>
                </c:pt>
                <c:pt idx="181">
                  <c:v>5.4743827939232048E-3</c:v>
                </c:pt>
                <c:pt idx="182">
                  <c:v>7.083273133749568E-3</c:v>
                </c:pt>
                <c:pt idx="183">
                  <c:v>8.2189091540600945E-3</c:v>
                </c:pt>
                <c:pt idx="184">
                  <c:v>8.017105154762838E-3</c:v>
                </c:pt>
                <c:pt idx="185">
                  <c:v>9.2906629023572496E-3</c:v>
                </c:pt>
                <c:pt idx="186">
                  <c:v>4.8105235262938528E-3</c:v>
                </c:pt>
                <c:pt idx="187">
                  <c:v>2.0659113636114501E-3</c:v>
                </c:pt>
                <c:pt idx="188">
                  <c:v>2.715970859058281E-3</c:v>
                </c:pt>
                <c:pt idx="189">
                  <c:v>8.3081185520030854E-3</c:v>
                </c:pt>
                <c:pt idx="190">
                  <c:v>4.913427504347645E-3</c:v>
                </c:pt>
                <c:pt idx="191">
                  <c:v>3.0725171614836011E-3</c:v>
                </c:pt>
                <c:pt idx="192">
                  <c:v>8.414573783545265E-3</c:v>
                </c:pt>
                <c:pt idx="193">
                  <c:v>9.133979256476854E-3</c:v>
                </c:pt>
                <c:pt idx="194">
                  <c:v>1.3351379548562692E-2</c:v>
                </c:pt>
                <c:pt idx="195">
                  <c:v>5.5825310256552019E-3</c:v>
                </c:pt>
                <c:pt idx="196">
                  <c:v>1.1009688387424887E-2</c:v>
                </c:pt>
                <c:pt idx="197">
                  <c:v>1.3749948681455626E-2</c:v>
                </c:pt>
                <c:pt idx="198">
                  <c:v>-1.1811913833770227E-4</c:v>
                </c:pt>
                <c:pt idx="199">
                  <c:v>-3.5439927635050328E-4</c:v>
                </c:pt>
                <c:pt idx="200">
                  <c:v>2.1507845130008807E-3</c:v>
                </c:pt>
                <c:pt idx="201">
                  <c:v>4.0564944341123788E-3</c:v>
                </c:pt>
                <c:pt idx="202">
                  <c:v>-1.0100264418881899E-3</c:v>
                </c:pt>
                <c:pt idx="203">
                  <c:v>-3.0700914645410693E-3</c:v>
                </c:pt>
                <c:pt idx="204">
                  <c:v>7.9953638345400257E-3</c:v>
                </c:pt>
                <c:pt idx="205">
                  <c:v>5.5821105057323184E-3</c:v>
                </c:pt>
                <c:pt idx="206">
                  <c:v>3.3107299561230263E-3</c:v>
                </c:pt>
                <c:pt idx="207">
                  <c:v>5.059038683258521E-3</c:v>
                </c:pt>
                <c:pt idx="208">
                  <c:v>2.5184350102023245E-3</c:v>
                </c:pt>
                <c:pt idx="209">
                  <c:v>3.2289142364865242E-3</c:v>
                </c:pt>
                <c:pt idx="210">
                  <c:v>1.9075150192227053E-3</c:v>
                </c:pt>
                <c:pt idx="211">
                  <c:v>4.367155068353501E-3</c:v>
                </c:pt>
                <c:pt idx="212">
                  <c:v>2.4851315523766182E-3</c:v>
                </c:pt>
                <c:pt idx="213">
                  <c:v>-3.8337952298483913E-4</c:v>
                </c:pt>
                <c:pt idx="214">
                  <c:v>-2.0151395484137025E-3</c:v>
                </c:pt>
                <c:pt idx="215">
                  <c:v>-9.9332032789345437E-4</c:v>
                </c:pt>
                <c:pt idx="216">
                  <c:v>5.4475037979304641E-3</c:v>
                </c:pt>
                <c:pt idx="217">
                  <c:v>6.1896717755507424E-3</c:v>
                </c:pt>
                <c:pt idx="218">
                  <c:v>6.4641699374206052E-3</c:v>
                </c:pt>
                <c:pt idx="219">
                  <c:v>3.8932930343353878E-3</c:v>
                </c:pt>
                <c:pt idx="220">
                  <c:v>1.6616275657954649E-3</c:v>
                </c:pt>
                <c:pt idx="221">
                  <c:v>3.3750545262334342E-4</c:v>
                </c:pt>
                <c:pt idx="222">
                  <c:v>1.1617728972705965E-3</c:v>
                </c:pt>
                <c:pt idx="223">
                  <c:v>8.1388694601636224E-4</c:v>
                </c:pt>
                <c:pt idx="224">
                  <c:v>1.6042135224081377E-3</c:v>
                </c:pt>
                <c:pt idx="225">
                  <c:v>1.1512808395786056E-3</c:v>
                </c:pt>
                <c:pt idx="226">
                  <c:v>-5.4171524152257788E-4</c:v>
                </c:pt>
                <c:pt idx="227">
                  <c:v>3.5499995245547034E-4</c:v>
                </c:pt>
                <c:pt idx="228">
                  <c:v>6.546157380269646E-3</c:v>
                </c:pt>
                <c:pt idx="229">
                  <c:v>4.4417022642924131E-3</c:v>
                </c:pt>
                <c:pt idx="230">
                  <c:v>2.2470712857509678E-3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745-4532-8818-99400838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08032"/>
        <c:axId val="214109568"/>
      </c:lineChart>
      <c:catAx>
        <c:axId val="21410803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spPr>
          <a:ln w="25400">
            <a:solidFill>
              <a:schemeClr val="tx1"/>
            </a:solidFill>
          </a:ln>
        </c:spPr>
        <c:txPr>
          <a:bodyPr rot="-5400000" vert="horz" anchor="b" anchorCtr="0"/>
          <a:lstStyle/>
          <a:p>
            <a:pPr>
              <a:defRPr b="1"/>
            </a:pPr>
            <a:endParaRPr lang="en-US"/>
          </a:p>
        </c:txPr>
        <c:crossAx val="214109568"/>
        <c:crossesAt val="-4.0000000000000008E-2"/>
        <c:auto val="1"/>
        <c:lblAlgn val="ctr"/>
        <c:lblOffset val="200"/>
        <c:tickLblSkip val="3"/>
        <c:tickMarkSkip val="3"/>
        <c:noMultiLvlLbl val="0"/>
      </c:catAx>
      <c:valAx>
        <c:axId val="214109568"/>
        <c:scaling>
          <c:orientation val="minMax"/>
        </c:scaling>
        <c:delete val="0"/>
        <c:axPos val="r"/>
        <c:majorGridlines>
          <c:spPr>
            <a:ln w="19050">
              <a:solidFill>
                <a:schemeClr val="accent1"/>
              </a:solidFill>
            </a:ln>
          </c:spPr>
        </c:majorGridlines>
        <c:minorGridlines/>
        <c:numFmt formatCode="0.00%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14108032"/>
        <c:crosses val="max"/>
        <c:crossBetween val="midCat"/>
      </c:valAx>
    </c:plotArea>
    <c:plotVisOnly val="1"/>
    <c:dispBlanksAs val="gap"/>
    <c:showDLblsOverMax val="0"/>
  </c:chart>
  <c:spPr>
    <a:solidFill>
      <a:srgbClr val="E0E8F4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129</xdr:row>
      <xdr:rowOff>95250</xdr:rowOff>
    </xdr:from>
    <xdr:to>
      <xdr:col>14</xdr:col>
      <xdr:colOff>400049</xdr:colOff>
      <xdr:row>159</xdr:row>
      <xdr:rowOff>142875</xdr:rowOff>
    </xdr:to>
    <xdr:graphicFrame macro="">
      <xdr:nvGraphicFramePr>
        <xdr:cNvPr id="1597" name="Chart 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895350</xdr:colOff>
      <xdr:row>149</xdr:row>
      <xdr:rowOff>76200</xdr:rowOff>
    </xdr:from>
    <xdr:to>
      <xdr:col>13</xdr:col>
      <xdr:colOff>438150</xdr:colOff>
      <xdr:row>149</xdr:row>
      <xdr:rowOff>76200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33450" y="26908125"/>
          <a:ext cx="7143750" cy="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bls.gov/cgi-bin/surveymost?cu" TargetMode="External"/><Relationship Id="rId2" Type="http://schemas.openxmlformats.org/officeDocument/2006/relationships/hyperlink" Target="http://www.bls.gov/cpi/cpifiles/cpiai.txt" TargetMode="External"/><Relationship Id="rId1" Type="http://schemas.openxmlformats.org/officeDocument/2006/relationships/hyperlink" Target="http://data.bls.gov/cgi-bin/surveymost?cu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413"/>
  <sheetViews>
    <sheetView tabSelected="1" topLeftCell="A120" zoomScaleNormal="100" workbookViewId="0">
      <selection activeCell="P153" sqref="P153"/>
    </sheetView>
  </sheetViews>
  <sheetFormatPr defaultColWidth="9" defaultRowHeight="15"/>
  <cols>
    <col min="1" max="1" width="0.5703125" style="3" customWidth="1"/>
    <col min="2" max="2" width="14.28515625" style="1" customWidth="1"/>
    <col min="3" max="12" width="9" style="3"/>
    <col min="13" max="13" width="9.7109375" style="3" customWidth="1"/>
    <col min="14" max="16384" width="9" style="3"/>
  </cols>
  <sheetData>
    <row r="1" spans="2:15" ht="28.5">
      <c r="C1" s="36" t="s">
        <v>140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"/>
    </row>
    <row r="2" spans="2:15" s="6" customFormat="1" ht="34.5" customHeight="1">
      <c r="B2" s="4"/>
      <c r="C2" s="5"/>
      <c r="D2" s="5"/>
      <c r="E2" s="5"/>
      <c r="F2" s="5"/>
      <c r="G2" s="6" t="s">
        <v>12</v>
      </c>
      <c r="O2" s="5"/>
    </row>
    <row r="3" spans="2:15">
      <c r="C3" s="37" t="s">
        <v>122</v>
      </c>
      <c r="D3" s="38"/>
      <c r="E3" s="38"/>
      <c r="F3" s="38"/>
      <c r="G3" s="38"/>
      <c r="I3" s="39" t="s">
        <v>123</v>
      </c>
      <c r="J3" s="38"/>
      <c r="K3" s="38"/>
      <c r="L3" s="38"/>
    </row>
    <row r="4" spans="2:15">
      <c r="C4" s="7" t="s">
        <v>125</v>
      </c>
      <c r="I4" s="7" t="s">
        <v>124</v>
      </c>
    </row>
    <row r="5" spans="2:15">
      <c r="C5" s="7" t="s">
        <v>181</v>
      </c>
      <c r="I5" s="7" t="s">
        <v>127</v>
      </c>
    </row>
    <row r="6" spans="2:15">
      <c r="C6" s="7" t="s">
        <v>182</v>
      </c>
      <c r="I6" s="7" t="s">
        <v>126</v>
      </c>
      <c r="K6" s="8"/>
      <c r="L6" s="8"/>
      <c r="M6" s="8"/>
    </row>
    <row r="7" spans="2:15">
      <c r="I7" s="9"/>
      <c r="J7" s="8"/>
      <c r="K7" s="8"/>
      <c r="L7" s="8"/>
      <c r="M7" s="8"/>
    </row>
    <row r="8" spans="2:15">
      <c r="C8" s="10" t="s">
        <v>13</v>
      </c>
      <c r="I8" s="10" t="s">
        <v>154</v>
      </c>
      <c r="J8" s="8"/>
      <c r="K8" s="8"/>
      <c r="L8" s="8"/>
      <c r="M8" s="8"/>
    </row>
    <row r="9" spans="2:15" ht="15.75" thickBot="1"/>
    <row r="10" spans="2:15" s="13" customFormat="1" ht="19.5" thickBot="1">
      <c r="B10" s="11">
        <v>2006</v>
      </c>
      <c r="C10" s="12" t="s">
        <v>11</v>
      </c>
      <c r="D10" s="12" t="s">
        <v>0</v>
      </c>
      <c r="E10" s="12" t="s">
        <v>1</v>
      </c>
      <c r="F10" s="12" t="s">
        <v>2</v>
      </c>
      <c r="G10" s="12" t="s">
        <v>3</v>
      </c>
      <c r="H10" s="12" t="s">
        <v>4</v>
      </c>
      <c r="I10" s="12" t="s">
        <v>5</v>
      </c>
      <c r="J10" s="12" t="s">
        <v>6</v>
      </c>
      <c r="K10" s="12" t="s">
        <v>7</v>
      </c>
      <c r="L10" s="12" t="s">
        <v>8</v>
      </c>
      <c r="M10" s="12" t="s">
        <v>9</v>
      </c>
      <c r="N10" s="12" t="s">
        <v>10</v>
      </c>
    </row>
    <row r="11" spans="2:15" s="16" customFormat="1">
      <c r="B11" s="14" t="s">
        <v>143</v>
      </c>
      <c r="C11" s="15">
        <v>190.7</v>
      </c>
      <c r="D11" s="15">
        <v>191.8</v>
      </c>
      <c r="E11" s="15">
        <v>193.3</v>
      </c>
      <c r="F11" s="15">
        <v>194.6</v>
      </c>
      <c r="G11" s="15">
        <v>194.4</v>
      </c>
      <c r="H11" s="15">
        <v>194.5</v>
      </c>
      <c r="I11" s="15">
        <v>195.4</v>
      </c>
      <c r="J11" s="15">
        <v>196.4</v>
      </c>
      <c r="K11" s="15">
        <v>198.8</v>
      </c>
      <c r="L11" s="15">
        <v>199.2</v>
      </c>
      <c r="M11" s="15">
        <v>197.6</v>
      </c>
      <c r="N11" s="15">
        <v>196.8</v>
      </c>
    </row>
    <row r="12" spans="2:15" s="16" customFormat="1" ht="15.75" thickBot="1">
      <c r="B12" s="14" t="s">
        <v>144</v>
      </c>
      <c r="C12" s="15">
        <v>198.3</v>
      </c>
      <c r="D12" s="15">
        <v>198.7</v>
      </c>
      <c r="E12" s="15">
        <v>199.8</v>
      </c>
      <c r="F12" s="15">
        <v>201.5</v>
      </c>
      <c r="G12" s="15">
        <v>202.5</v>
      </c>
      <c r="H12" s="15">
        <v>202.9</v>
      </c>
      <c r="I12" s="15">
        <v>203.5</v>
      </c>
      <c r="J12" s="15">
        <v>203.9</v>
      </c>
      <c r="K12" s="15">
        <v>202.9</v>
      </c>
      <c r="L12" s="15">
        <v>201.8</v>
      </c>
      <c r="M12" s="15">
        <v>201.5</v>
      </c>
      <c r="N12" s="15">
        <v>201.8</v>
      </c>
    </row>
    <row r="13" spans="2:15" s="17" customFormat="1" ht="15.75" thickBot="1">
      <c r="B13" s="14" t="s">
        <v>141</v>
      </c>
      <c r="C13" s="17">
        <f>(C12/C11)-1</f>
        <v>3.9853172522286373E-2</v>
      </c>
      <c r="D13" s="17">
        <f>(D12/D11)-1</f>
        <v>3.59749739311781E-2</v>
      </c>
      <c r="E13" s="17">
        <f t="shared" ref="E13:N13" si="0">(E12/E11)-1</f>
        <v>3.3626487325400856E-2</v>
      </c>
      <c r="F13" s="17">
        <f t="shared" si="0"/>
        <v>3.5457348406988665E-2</v>
      </c>
      <c r="G13" s="17">
        <f t="shared" si="0"/>
        <v>4.1666666666666741E-2</v>
      </c>
      <c r="H13" s="17">
        <f t="shared" si="0"/>
        <v>4.3187660668380534E-2</v>
      </c>
      <c r="I13" s="18">
        <f t="shared" si="0"/>
        <v>4.1453428863869046E-2</v>
      </c>
      <c r="J13" s="17">
        <f t="shared" si="0"/>
        <v>3.8187372708757605E-2</v>
      </c>
      <c r="K13" s="17">
        <f t="shared" si="0"/>
        <v>2.0623742454728422E-2</v>
      </c>
      <c r="L13" s="17">
        <f t="shared" si="0"/>
        <v>1.3052208835341528E-2</v>
      </c>
      <c r="M13" s="17">
        <f t="shared" si="0"/>
        <v>1.9736842105263275E-2</v>
      </c>
      <c r="N13" s="17">
        <f t="shared" si="0"/>
        <v>2.5406504065040636E-2</v>
      </c>
    </row>
    <row r="14" spans="2:15" s="17" customFormat="1">
      <c r="B14" s="14" t="s">
        <v>142</v>
      </c>
      <c r="C14" s="17">
        <f>(C12/N11)-1</f>
        <v>7.6219512195121464E-3</v>
      </c>
      <c r="D14" s="17">
        <f>(D12/C12)-1</f>
        <v>2.0171457387794245E-3</v>
      </c>
      <c r="E14" s="17">
        <f t="shared" ref="E14:N14" si="1">(E12/D12)-1</f>
        <v>5.5359838953197293E-3</v>
      </c>
      <c r="F14" s="17">
        <f t="shared" si="1"/>
        <v>8.5085085085083723E-3</v>
      </c>
      <c r="G14" s="17">
        <f t="shared" si="1"/>
        <v>4.9627791563275903E-3</v>
      </c>
      <c r="H14" s="17">
        <f t="shared" si="1"/>
        <v>1.9753086419753707E-3</v>
      </c>
      <c r="I14" s="17">
        <f t="shared" si="1"/>
        <v>2.9571217348447476E-3</v>
      </c>
      <c r="J14" s="17">
        <f t="shared" si="1"/>
        <v>1.9656019656020263E-3</v>
      </c>
      <c r="K14" s="17">
        <f t="shared" si="1"/>
        <v>-4.9043648847474364E-3</v>
      </c>
      <c r="L14" s="17">
        <f t="shared" si="1"/>
        <v>-5.4213898472152966E-3</v>
      </c>
      <c r="M14" s="17">
        <f t="shared" si="1"/>
        <v>-1.4866204162538033E-3</v>
      </c>
      <c r="N14" s="17">
        <f t="shared" si="1"/>
        <v>1.4888337468983437E-3</v>
      </c>
    </row>
    <row r="15" spans="2:15">
      <c r="B15" s="19"/>
    </row>
    <row r="16" spans="2:15" ht="15.75" thickBot="1">
      <c r="B16" s="19"/>
    </row>
    <row r="17" spans="2:14" s="13" customFormat="1" ht="19.5" thickBot="1">
      <c r="B17" s="20">
        <v>2007</v>
      </c>
      <c r="C17" s="12" t="s">
        <v>11</v>
      </c>
      <c r="D17" s="12" t="s">
        <v>0</v>
      </c>
      <c r="E17" s="12" t="s">
        <v>1</v>
      </c>
      <c r="F17" s="12" t="s">
        <v>2</v>
      </c>
      <c r="G17" s="12" t="s">
        <v>3</v>
      </c>
      <c r="H17" s="12" t="s">
        <v>4</v>
      </c>
      <c r="I17" s="12" t="s">
        <v>5</v>
      </c>
      <c r="J17" s="12" t="s">
        <v>6</v>
      </c>
      <c r="K17" s="12" t="s">
        <v>7</v>
      </c>
      <c r="L17" s="12" t="s">
        <v>8</v>
      </c>
      <c r="M17" s="12" t="s">
        <v>9</v>
      </c>
      <c r="N17" s="12" t="s">
        <v>10</v>
      </c>
    </row>
    <row r="18" spans="2:14" s="16" customFormat="1" ht="15.75" thickBot="1">
      <c r="B18" s="14" t="s">
        <v>145</v>
      </c>
      <c r="C18" s="16">
        <v>202.416</v>
      </c>
      <c r="D18" s="16">
        <v>203.499</v>
      </c>
      <c r="E18" s="16">
        <v>205.352</v>
      </c>
      <c r="F18" s="16">
        <v>206.68600000000001</v>
      </c>
      <c r="G18" s="16">
        <v>207.94900000000001</v>
      </c>
      <c r="H18" s="16">
        <v>208.352</v>
      </c>
      <c r="I18" s="16">
        <v>208.29900000000001</v>
      </c>
      <c r="J18" s="16">
        <v>207.917</v>
      </c>
      <c r="K18" s="16">
        <v>208.49</v>
      </c>
      <c r="L18" s="16">
        <v>208.93600000000001</v>
      </c>
      <c r="M18" s="16">
        <v>210.17699999999999</v>
      </c>
      <c r="N18" s="16">
        <v>210.036</v>
      </c>
    </row>
    <row r="19" spans="2:14" s="17" customFormat="1" ht="15.75" thickBot="1">
      <c r="B19" s="14" t="s">
        <v>141</v>
      </c>
      <c r="C19" s="17">
        <f t="shared" ref="C19:N19" si="2">(C18/C12)-1</f>
        <v>2.0756429652042385E-2</v>
      </c>
      <c r="D19" s="17">
        <f t="shared" si="2"/>
        <v>2.4151987921489759E-2</v>
      </c>
      <c r="E19" s="17">
        <f t="shared" si="2"/>
        <v>2.7787787787787677E-2</v>
      </c>
      <c r="F19" s="17">
        <f t="shared" si="2"/>
        <v>2.5736972704714756E-2</v>
      </c>
      <c r="G19" s="17">
        <f t="shared" si="2"/>
        <v>2.6908641975308623E-2</v>
      </c>
      <c r="H19" s="17">
        <f t="shared" si="2"/>
        <v>2.6870379497289321E-2</v>
      </c>
      <c r="I19" s="18">
        <f t="shared" si="2"/>
        <v>2.3582309582309557E-2</v>
      </c>
      <c r="J19" s="17">
        <f t="shared" si="2"/>
        <v>1.9700833742030355E-2</v>
      </c>
      <c r="K19" s="17">
        <f t="shared" si="2"/>
        <v>2.755051749630355E-2</v>
      </c>
      <c r="L19" s="17">
        <f t="shared" si="2"/>
        <v>3.5361744301288356E-2</v>
      </c>
      <c r="M19" s="17">
        <f t="shared" si="2"/>
        <v>4.3062034739454136E-2</v>
      </c>
      <c r="N19" s="17">
        <f t="shared" si="2"/>
        <v>4.0812685827551931E-2</v>
      </c>
    </row>
    <row r="20" spans="2:14" s="17" customFormat="1">
      <c r="B20" s="14" t="s">
        <v>142</v>
      </c>
      <c r="C20" s="17">
        <f>(C18/N12)-1</f>
        <v>3.0525272547075044E-3</v>
      </c>
      <c r="D20" s="17">
        <f>(D18/C18)-1</f>
        <v>5.3503675598767231E-3</v>
      </c>
      <c r="E20" s="17">
        <f t="shared" ref="E20:N20" si="3">(E18/D18)-1</f>
        <v>9.1056958510853381E-3</v>
      </c>
      <c r="F20" s="17">
        <f t="shared" si="3"/>
        <v>6.4961626865089883E-3</v>
      </c>
      <c r="G20" s="17">
        <f t="shared" si="3"/>
        <v>6.110718674704696E-3</v>
      </c>
      <c r="H20" s="17">
        <f t="shared" si="3"/>
        <v>1.9379751766057662E-3</v>
      </c>
      <c r="I20" s="17">
        <f t="shared" si="3"/>
        <v>-2.543772078021922E-4</v>
      </c>
      <c r="J20" s="17">
        <f t="shared" si="3"/>
        <v>-1.8339022270870142E-3</v>
      </c>
      <c r="K20" s="17">
        <f t="shared" si="3"/>
        <v>2.755907405358915E-3</v>
      </c>
      <c r="L20" s="17">
        <f t="shared" si="3"/>
        <v>2.1391913281212371E-3</v>
      </c>
      <c r="M20" s="17">
        <f t="shared" si="3"/>
        <v>5.9396178734156813E-3</v>
      </c>
      <c r="N20" s="17">
        <f t="shared" si="3"/>
        <v>-6.7086312964781403E-4</v>
      </c>
    </row>
    <row r="21" spans="2:14">
      <c r="B21" s="19"/>
    </row>
    <row r="22" spans="2:14" ht="15.75" thickBot="1">
      <c r="B22" s="19"/>
    </row>
    <row r="23" spans="2:14" s="13" customFormat="1" ht="19.5" thickBot="1">
      <c r="B23" s="20">
        <v>2008</v>
      </c>
      <c r="C23" s="12" t="s">
        <v>11</v>
      </c>
      <c r="D23" s="12" t="s">
        <v>0</v>
      </c>
      <c r="E23" s="12" t="s">
        <v>1</v>
      </c>
      <c r="F23" s="12" t="s">
        <v>2</v>
      </c>
      <c r="G23" s="12" t="s">
        <v>3</v>
      </c>
      <c r="H23" s="12" t="s">
        <v>4</v>
      </c>
      <c r="I23" s="12" t="s">
        <v>5</v>
      </c>
      <c r="J23" s="12" t="s">
        <v>6</v>
      </c>
      <c r="K23" s="12" t="s">
        <v>7</v>
      </c>
      <c r="L23" s="12" t="s">
        <v>8</v>
      </c>
      <c r="M23" s="12" t="s">
        <v>9</v>
      </c>
      <c r="N23" s="12" t="s">
        <v>10</v>
      </c>
    </row>
    <row r="24" spans="2:14" s="16" customFormat="1" ht="15.75" thickBot="1">
      <c r="B24" s="14" t="s">
        <v>146</v>
      </c>
      <c r="C24" s="16">
        <v>211.08</v>
      </c>
      <c r="D24" s="16">
        <v>211.69300000000001</v>
      </c>
      <c r="E24" s="16">
        <v>213.52799999999999</v>
      </c>
      <c r="F24" s="16">
        <v>214.82300000000001</v>
      </c>
      <c r="G24" s="16">
        <v>216.63200000000001</v>
      </c>
      <c r="H24" s="16">
        <v>218.815</v>
      </c>
      <c r="I24" s="16">
        <v>219.964</v>
      </c>
      <c r="J24" s="16">
        <v>219.08600000000001</v>
      </c>
      <c r="K24" s="16">
        <v>218.78299999999999</v>
      </c>
      <c r="L24" s="16">
        <v>216.57300000000001</v>
      </c>
      <c r="M24" s="16">
        <v>212.42500000000001</v>
      </c>
      <c r="N24" s="16">
        <v>210.22800000000001</v>
      </c>
    </row>
    <row r="25" spans="2:14" s="17" customFormat="1" ht="15.75" thickBot="1">
      <c r="B25" s="14" t="s">
        <v>141</v>
      </c>
      <c r="C25" s="17">
        <f t="shared" ref="C25:N25" si="4">(C24/C18)-1</f>
        <v>4.2802940479013563E-2</v>
      </c>
      <c r="D25" s="17">
        <f t="shared" si="4"/>
        <v>4.0265554130487269E-2</v>
      </c>
      <c r="E25" s="17">
        <f t="shared" si="4"/>
        <v>3.981456231251701E-2</v>
      </c>
      <c r="F25" s="17">
        <f t="shared" si="4"/>
        <v>3.9368897748275122E-2</v>
      </c>
      <c r="G25" s="17">
        <f t="shared" si="4"/>
        <v>4.17554304180352E-2</v>
      </c>
      <c r="H25" s="17">
        <f t="shared" si="4"/>
        <v>5.0217900476117405E-2</v>
      </c>
      <c r="I25" s="18">
        <f t="shared" si="4"/>
        <v>5.6001229002539565E-2</v>
      </c>
      <c r="J25" s="17">
        <f t="shared" si="4"/>
        <v>5.3718551152623473E-2</v>
      </c>
      <c r="K25" s="17">
        <f t="shared" si="4"/>
        <v>4.9369274305721911E-2</v>
      </c>
      <c r="L25" s="17">
        <f t="shared" si="4"/>
        <v>3.655186277137501E-2</v>
      </c>
      <c r="M25" s="17">
        <f t="shared" si="4"/>
        <v>1.0695746918073956E-2</v>
      </c>
      <c r="N25" s="17">
        <f t="shared" si="4"/>
        <v>9.1412900645604367E-4</v>
      </c>
    </row>
    <row r="26" spans="2:14" s="17" customFormat="1">
      <c r="B26" s="14" t="s">
        <v>142</v>
      </c>
      <c r="C26" s="17">
        <f>(C24/N18)-1</f>
        <v>4.9705764726046819E-3</v>
      </c>
      <c r="D26" s="17">
        <f>(D24/C24)-1</f>
        <v>2.9041121849535667E-3</v>
      </c>
      <c r="E26" s="17">
        <f t="shared" ref="E26:N26" si="5">(E24/D24)-1</f>
        <v>8.6682129309896272E-3</v>
      </c>
      <c r="F26" s="17">
        <f t="shared" si="5"/>
        <v>6.0647783897194163E-3</v>
      </c>
      <c r="G26" s="17">
        <f t="shared" si="5"/>
        <v>8.4208860317562806E-3</v>
      </c>
      <c r="H26" s="17">
        <f t="shared" si="5"/>
        <v>1.0076996934894167E-2</v>
      </c>
      <c r="I26" s="17">
        <f t="shared" si="5"/>
        <v>5.2510111281218741E-3</v>
      </c>
      <c r="J26" s="17">
        <f t="shared" si="5"/>
        <v>-3.9915622556417896E-3</v>
      </c>
      <c r="K26" s="17">
        <f t="shared" si="5"/>
        <v>-1.3830185406644713E-3</v>
      </c>
      <c r="L26" s="17">
        <f t="shared" si="5"/>
        <v>-1.010133328457874E-2</v>
      </c>
      <c r="M26" s="17">
        <f t="shared" si="5"/>
        <v>-1.9152895328595876E-2</v>
      </c>
      <c r="N26" s="17">
        <f t="shared" si="5"/>
        <v>-1.0342473814287434E-2</v>
      </c>
    </row>
    <row r="27" spans="2:14">
      <c r="B27" s="19"/>
    </row>
    <row r="28" spans="2:14" ht="15.75" thickBot="1"/>
    <row r="29" spans="2:14" s="21" customFormat="1" ht="19.5" thickBot="1">
      <c r="B29" s="20">
        <v>2009</v>
      </c>
      <c r="C29" s="12" t="s">
        <v>11</v>
      </c>
      <c r="D29" s="12" t="s">
        <v>0</v>
      </c>
      <c r="E29" s="12" t="s">
        <v>1</v>
      </c>
      <c r="F29" s="12" t="s">
        <v>2</v>
      </c>
      <c r="G29" s="12" t="s">
        <v>3</v>
      </c>
      <c r="H29" s="12" t="s">
        <v>4</v>
      </c>
      <c r="I29" s="12" t="s">
        <v>5</v>
      </c>
      <c r="J29" s="12" t="s">
        <v>6</v>
      </c>
      <c r="K29" s="12" t="s">
        <v>7</v>
      </c>
      <c r="L29" s="12" t="s">
        <v>8</v>
      </c>
      <c r="M29" s="12" t="s">
        <v>9</v>
      </c>
      <c r="N29" s="12" t="s">
        <v>10</v>
      </c>
    </row>
    <row r="30" spans="2:14" ht="15.75" thickBot="1">
      <c r="B30" s="14" t="s">
        <v>147</v>
      </c>
      <c r="C30" s="16">
        <v>211.143</v>
      </c>
      <c r="D30" s="16">
        <v>212.19300000000001</v>
      </c>
      <c r="E30" s="16">
        <v>212.709</v>
      </c>
      <c r="F30" s="16">
        <v>213.24</v>
      </c>
      <c r="G30" s="16">
        <v>213.85599999999999</v>
      </c>
      <c r="H30" s="15">
        <v>215.69300000000001</v>
      </c>
      <c r="I30" s="16">
        <v>215.351</v>
      </c>
      <c r="J30" s="16">
        <v>215.834</v>
      </c>
      <c r="K30" s="16">
        <v>215.96899999999999</v>
      </c>
      <c r="L30" s="16">
        <v>216.17699999999999</v>
      </c>
      <c r="M30" s="16">
        <v>216.33</v>
      </c>
      <c r="N30" s="16">
        <v>215.94900000000001</v>
      </c>
    </row>
    <row r="31" spans="2:14" ht="15.75" thickBot="1">
      <c r="B31" s="14" t="s">
        <v>141</v>
      </c>
      <c r="C31" s="17">
        <f t="shared" ref="C31:N31" si="6">(C30/C24)-1</f>
        <v>2.984650369528552E-4</v>
      </c>
      <c r="D31" s="17">
        <f t="shared" si="6"/>
        <v>2.361910880378737E-3</v>
      </c>
      <c r="E31" s="17">
        <f t="shared" si="6"/>
        <v>-3.8355625491738321E-3</v>
      </c>
      <c r="F31" s="17">
        <f t="shared" si="6"/>
        <v>-7.3688571521671742E-3</v>
      </c>
      <c r="G31" s="17">
        <f t="shared" si="6"/>
        <v>-1.2814357989586078E-2</v>
      </c>
      <c r="H31" s="17">
        <f t="shared" si="6"/>
        <v>-1.4267760436898702E-2</v>
      </c>
      <c r="I31" s="22">
        <f t="shared" si="6"/>
        <v>-2.097161353676058E-2</v>
      </c>
      <c r="J31" s="17">
        <f t="shared" si="6"/>
        <v>-1.4843486119606064E-2</v>
      </c>
      <c r="K31" s="17">
        <f t="shared" si="6"/>
        <v>-1.2862059666427395E-2</v>
      </c>
      <c r="L31" s="17">
        <f t="shared" si="6"/>
        <v>-1.8284827748612509E-3</v>
      </c>
      <c r="M31" s="17">
        <f t="shared" si="6"/>
        <v>1.8382958691302909E-2</v>
      </c>
      <c r="N31" s="17">
        <f t="shared" si="6"/>
        <v>2.7213311262058282E-2</v>
      </c>
    </row>
    <row r="32" spans="2:14" s="17" customFormat="1">
      <c r="B32" s="14" t="s">
        <v>142</v>
      </c>
      <c r="C32" s="17">
        <f>(C30/N24)-1</f>
        <v>4.3524173754210249E-3</v>
      </c>
      <c r="D32" s="17">
        <f>(D30/C30)-1</f>
        <v>4.9729330359047363E-3</v>
      </c>
      <c r="E32" s="17">
        <f t="shared" ref="E32:N32" si="7">(E30/D30)-1</f>
        <v>2.4317484554154944E-3</v>
      </c>
      <c r="F32" s="17">
        <f t="shared" si="7"/>
        <v>2.4963682777880969E-3</v>
      </c>
      <c r="G32" s="17">
        <f t="shared" si="7"/>
        <v>2.8887638341774657E-3</v>
      </c>
      <c r="H32" s="17">
        <f t="shared" si="7"/>
        <v>8.589892263953347E-3</v>
      </c>
      <c r="I32" s="17">
        <f t="shared" si="7"/>
        <v>-1.5855869221532704E-3</v>
      </c>
      <c r="J32" s="17">
        <f t="shared" si="7"/>
        <v>2.2428500448106181E-3</v>
      </c>
      <c r="K32" s="17">
        <f t="shared" si="7"/>
        <v>6.2548069349599444E-4</v>
      </c>
      <c r="L32" s="17">
        <f t="shared" si="7"/>
        <v>9.6310118581843795E-4</v>
      </c>
      <c r="M32" s="17">
        <f t="shared" si="7"/>
        <v>7.0775336876738315E-4</v>
      </c>
      <c r="N32" s="17">
        <f t="shared" si="7"/>
        <v>-1.7611981694632961E-3</v>
      </c>
    </row>
    <row r="33" spans="2:14">
      <c r="B33" s="19"/>
    </row>
    <row r="34" spans="2:14" ht="15.75" thickBot="1">
      <c r="B34" s="19"/>
    </row>
    <row r="35" spans="2:14" s="21" customFormat="1" ht="19.5" thickBot="1">
      <c r="B35" s="20">
        <v>2010</v>
      </c>
      <c r="C35" s="12" t="s">
        <v>11</v>
      </c>
      <c r="D35" s="12" t="s">
        <v>0</v>
      </c>
      <c r="E35" s="12" t="s">
        <v>1</v>
      </c>
      <c r="F35" s="12" t="s">
        <v>2</v>
      </c>
      <c r="G35" s="12" t="s">
        <v>3</v>
      </c>
      <c r="H35" s="12" t="s">
        <v>4</v>
      </c>
      <c r="I35" s="12" t="s">
        <v>5</v>
      </c>
      <c r="J35" s="12" t="s">
        <v>6</v>
      </c>
      <c r="K35" s="12" t="s">
        <v>7</v>
      </c>
      <c r="L35" s="12" t="s">
        <v>8</v>
      </c>
      <c r="M35" s="12" t="s">
        <v>9</v>
      </c>
      <c r="N35" s="12" t="s">
        <v>10</v>
      </c>
    </row>
    <row r="36" spans="2:14" ht="15.75" thickBot="1">
      <c r="B36" s="14" t="s">
        <v>148</v>
      </c>
      <c r="C36" s="16">
        <v>216.68700000000001</v>
      </c>
      <c r="D36" s="16">
        <v>216.74100000000001</v>
      </c>
      <c r="E36" s="16">
        <v>217.631</v>
      </c>
      <c r="F36" s="16">
        <v>218.00899999999999</v>
      </c>
      <c r="G36" s="16">
        <v>218.178</v>
      </c>
      <c r="H36" s="15">
        <v>217.965</v>
      </c>
      <c r="I36" s="16">
        <v>218.011</v>
      </c>
      <c r="J36" s="16">
        <v>218.31200000000001</v>
      </c>
      <c r="K36" s="16">
        <v>218.43899999999999</v>
      </c>
      <c r="L36" s="16">
        <v>218.71100000000001</v>
      </c>
      <c r="M36" s="15">
        <v>218.803</v>
      </c>
      <c r="N36" s="15">
        <v>219.179</v>
      </c>
    </row>
    <row r="37" spans="2:14" ht="15.75" thickBot="1">
      <c r="B37" s="14" t="s">
        <v>141</v>
      </c>
      <c r="C37" s="17">
        <f t="shared" ref="C37:N37" si="8">(C36/C30)-1</f>
        <v>2.6257086429576137E-2</v>
      </c>
      <c r="D37" s="17">
        <f t="shared" si="8"/>
        <v>2.1433317781453631E-2</v>
      </c>
      <c r="E37" s="17">
        <f t="shared" si="8"/>
        <v>2.3139594469439473E-2</v>
      </c>
      <c r="F37" s="17">
        <f t="shared" si="8"/>
        <v>2.2364471956480836E-2</v>
      </c>
      <c r="G37" s="17">
        <f t="shared" si="8"/>
        <v>2.0209860840939786E-2</v>
      </c>
      <c r="H37" s="17">
        <f t="shared" si="8"/>
        <v>1.053348972845658E-2</v>
      </c>
      <c r="I37" s="18">
        <f t="shared" si="8"/>
        <v>1.2351927783014638E-2</v>
      </c>
      <c r="J37" s="17">
        <f t="shared" si="8"/>
        <v>1.1481045618392027E-2</v>
      </c>
      <c r="K37" s="17">
        <f t="shared" si="8"/>
        <v>1.1436826581592729E-2</v>
      </c>
      <c r="L37" s="17">
        <f t="shared" si="8"/>
        <v>1.1721876055269531E-2</v>
      </c>
      <c r="M37" s="17">
        <f t="shared" si="8"/>
        <v>1.1431609115702734E-2</v>
      </c>
      <c r="N37" s="17">
        <f t="shared" si="8"/>
        <v>1.4957235273143077E-2</v>
      </c>
    </row>
    <row r="38" spans="2:14">
      <c r="B38" s="14" t="s">
        <v>142</v>
      </c>
      <c r="C38" s="17">
        <f>(C36/N30)-1</f>
        <v>3.4174735701484327E-3</v>
      </c>
      <c r="D38" s="17">
        <f>(D36/C36)-1</f>
        <v>2.4920738207656612E-4</v>
      </c>
      <c r="E38" s="17">
        <f t="shared" ref="E38:N38" si="9">(E36/D36)-1</f>
        <v>4.1062835365712758E-3</v>
      </c>
      <c r="F38" s="17">
        <f t="shared" si="9"/>
        <v>1.736884910697345E-3</v>
      </c>
      <c r="G38" s="17">
        <f t="shared" si="9"/>
        <v>7.75197354237811E-4</v>
      </c>
      <c r="H38" s="17">
        <f t="shared" si="9"/>
        <v>-9.7626708467390966E-4</v>
      </c>
      <c r="I38" s="17">
        <f t="shared" si="9"/>
        <v>2.1104305737162932E-4</v>
      </c>
      <c r="J38" s="17">
        <f t="shared" si="9"/>
        <v>1.3806642784079948E-3</v>
      </c>
      <c r="K38" s="17">
        <f t="shared" si="9"/>
        <v>5.8173623071566816E-4</v>
      </c>
      <c r="L38" s="17">
        <f t="shared" si="9"/>
        <v>1.2451988884769616E-3</v>
      </c>
      <c r="M38" s="17">
        <f t="shared" si="9"/>
        <v>4.206464238194485E-4</v>
      </c>
      <c r="N38" s="17">
        <f t="shared" si="9"/>
        <v>1.718440789203024E-3</v>
      </c>
    </row>
    <row r="39" spans="2:14">
      <c r="B39" s="19"/>
    </row>
    <row r="40" spans="2:14" ht="15.75" thickBot="1">
      <c r="B40" s="19"/>
    </row>
    <row r="41" spans="2:14" ht="19.5" thickBot="1">
      <c r="B41" s="20">
        <v>2011</v>
      </c>
      <c r="C41" s="12" t="s">
        <v>11</v>
      </c>
      <c r="D41" s="12" t="s">
        <v>0</v>
      </c>
      <c r="E41" s="12" t="s">
        <v>1</v>
      </c>
      <c r="F41" s="12" t="s">
        <v>2</v>
      </c>
      <c r="G41" s="12" t="s">
        <v>3</v>
      </c>
      <c r="H41" s="12" t="s">
        <v>4</v>
      </c>
      <c r="I41" s="12" t="s">
        <v>5</v>
      </c>
      <c r="J41" s="12" t="s">
        <v>6</v>
      </c>
      <c r="K41" s="12" t="s">
        <v>7</v>
      </c>
      <c r="L41" s="12" t="s">
        <v>8</v>
      </c>
      <c r="M41" s="12" t="s">
        <v>9</v>
      </c>
      <c r="N41" s="12" t="s">
        <v>10</v>
      </c>
    </row>
    <row r="42" spans="2:14" ht="15.75" thickBot="1">
      <c r="B42" s="14" t="s">
        <v>149</v>
      </c>
      <c r="C42" s="3">
        <v>220.22300000000001</v>
      </c>
      <c r="D42" s="15">
        <v>221.309</v>
      </c>
      <c r="E42" s="15">
        <v>223.46700000000001</v>
      </c>
      <c r="F42" s="15">
        <v>224.90600000000001</v>
      </c>
      <c r="G42" s="15">
        <v>225.964</v>
      </c>
      <c r="H42" s="15">
        <v>225.72200000000001</v>
      </c>
      <c r="I42" s="15">
        <v>225.922</v>
      </c>
      <c r="J42" s="15">
        <v>226.54499999999999</v>
      </c>
      <c r="K42" s="15">
        <v>226.88900000000001</v>
      </c>
      <c r="L42" s="15">
        <v>226.42099999999999</v>
      </c>
      <c r="M42" s="23">
        <v>226.23</v>
      </c>
      <c r="N42" s="15">
        <v>225.672</v>
      </c>
    </row>
    <row r="43" spans="2:14" ht="15.75" thickBot="1">
      <c r="B43" s="14" t="s">
        <v>141</v>
      </c>
      <c r="C43" s="17">
        <f t="shared" ref="C43:N43" si="10">(C42/C36)-1</f>
        <v>1.631846857448771E-2</v>
      </c>
      <c r="D43" s="17">
        <f t="shared" si="10"/>
        <v>2.1075846286581656E-2</v>
      </c>
      <c r="E43" s="17">
        <f t="shared" si="10"/>
        <v>2.6816032642408505E-2</v>
      </c>
      <c r="F43" s="17">
        <f t="shared" si="10"/>
        <v>3.1636308592764673E-2</v>
      </c>
      <c r="G43" s="17">
        <f t="shared" si="10"/>
        <v>3.5686457846345609E-2</v>
      </c>
      <c r="H43" s="17">
        <f t="shared" si="10"/>
        <v>3.5588282522423409E-2</v>
      </c>
      <c r="I43" s="18">
        <f t="shared" si="10"/>
        <v>3.6287159822210757E-2</v>
      </c>
      <c r="J43" s="17">
        <f t="shared" si="10"/>
        <v>3.7712081791197782E-2</v>
      </c>
      <c r="K43" s="17">
        <f t="shared" si="10"/>
        <v>3.8683568410402991E-2</v>
      </c>
      <c r="L43" s="17">
        <f t="shared" si="10"/>
        <v>3.5251999213574026E-2</v>
      </c>
      <c r="M43" s="17">
        <f t="shared" si="10"/>
        <v>3.3943775908008567E-2</v>
      </c>
      <c r="N43" s="17">
        <f t="shared" si="10"/>
        <v>2.9624188448710953E-2</v>
      </c>
    </row>
    <row r="44" spans="2:14">
      <c r="B44" s="14" t="s">
        <v>142</v>
      </c>
      <c r="C44" s="17">
        <f>(C42/N36)-1</f>
        <v>4.7632300539741657E-3</v>
      </c>
      <c r="D44" s="17">
        <f>(D42/C42)-1</f>
        <v>4.9313650254514396E-3</v>
      </c>
      <c r="E44" s="17">
        <f t="shared" ref="E44:N44" si="11">(E42/D42)-1</f>
        <v>9.7510720305094001E-3</v>
      </c>
      <c r="F44" s="17">
        <f t="shared" si="11"/>
        <v>6.4394295354570641E-3</v>
      </c>
      <c r="G44" s="17">
        <f t="shared" si="11"/>
        <v>4.7041875272335609E-3</v>
      </c>
      <c r="H44" s="17">
        <f t="shared" si="11"/>
        <v>-1.0709670566992902E-3</v>
      </c>
      <c r="I44" s="17">
        <f t="shared" si="11"/>
        <v>8.8604566679362229E-4</v>
      </c>
      <c r="J44" s="17">
        <f t="shared" si="11"/>
        <v>2.7575889023645495E-3</v>
      </c>
      <c r="K44" s="17">
        <f t="shared" si="11"/>
        <v>1.5184621156945077E-3</v>
      </c>
      <c r="L44" s="17">
        <f t="shared" si="11"/>
        <v>-2.0626826333582926E-3</v>
      </c>
      <c r="M44" s="17">
        <f t="shared" si="11"/>
        <v>-8.4356133044194426E-4</v>
      </c>
      <c r="N44" s="17">
        <f t="shared" si="11"/>
        <v>-2.4665163771382392E-3</v>
      </c>
    </row>
    <row r="45" spans="2:14">
      <c r="B45" s="19"/>
    </row>
    <row r="46" spans="2:14" ht="15.75" thickBot="1">
      <c r="B46" s="19"/>
    </row>
    <row r="47" spans="2:14" ht="19.5" thickBot="1">
      <c r="B47" s="20">
        <v>2012</v>
      </c>
      <c r="C47" s="12" t="s">
        <v>11</v>
      </c>
      <c r="D47" s="12" t="s">
        <v>0</v>
      </c>
      <c r="E47" s="12" t="s">
        <v>1</v>
      </c>
      <c r="F47" s="12" t="s">
        <v>2</v>
      </c>
      <c r="G47" s="12" t="s">
        <v>3</v>
      </c>
      <c r="H47" s="12" t="s">
        <v>4</v>
      </c>
      <c r="I47" s="12" t="s">
        <v>5</v>
      </c>
      <c r="J47" s="12" t="s">
        <v>6</v>
      </c>
      <c r="K47" s="12" t="s">
        <v>7</v>
      </c>
      <c r="L47" s="12" t="s">
        <v>8</v>
      </c>
      <c r="M47" s="12" t="s">
        <v>9</v>
      </c>
      <c r="N47" s="12" t="s">
        <v>10</v>
      </c>
    </row>
    <row r="48" spans="2:14" ht="15.75" thickBot="1">
      <c r="B48" s="14" t="s">
        <v>150</v>
      </c>
      <c r="C48" s="15">
        <v>226.66499999999999</v>
      </c>
      <c r="D48" s="15">
        <v>227.66300000000001</v>
      </c>
      <c r="E48" s="15">
        <v>229.392</v>
      </c>
      <c r="F48" s="15">
        <v>230.08500000000001</v>
      </c>
      <c r="G48" s="15">
        <v>229.815</v>
      </c>
      <c r="H48" s="15">
        <v>229.47800000000001</v>
      </c>
      <c r="I48" s="15">
        <v>229.10400000000001</v>
      </c>
      <c r="J48" s="15">
        <v>230.37899999999999</v>
      </c>
      <c r="K48" s="15">
        <v>231.40700000000001</v>
      </c>
      <c r="L48" s="24">
        <v>231.31700000000001</v>
      </c>
      <c r="M48" s="24">
        <v>230.221</v>
      </c>
      <c r="N48" s="24">
        <v>229.601</v>
      </c>
    </row>
    <row r="49" spans="2:16" ht="15.75" thickBot="1">
      <c r="B49" s="14" t="s">
        <v>141</v>
      </c>
      <c r="C49" s="17">
        <f t="shared" ref="C49:N49" si="12">(C48/C42)-1</f>
        <v>2.9252167121508466E-2</v>
      </c>
      <c r="D49" s="17">
        <f t="shared" si="12"/>
        <v>2.8710987804382082E-2</v>
      </c>
      <c r="E49" s="17">
        <f t="shared" si="12"/>
        <v>2.6513981930217811E-2</v>
      </c>
      <c r="F49" s="17">
        <f t="shared" si="12"/>
        <v>2.3027398112989372E-2</v>
      </c>
      <c r="G49" s="17">
        <f t="shared" si="12"/>
        <v>1.7042537749375919E-2</v>
      </c>
      <c r="H49" s="17">
        <f t="shared" si="12"/>
        <v>1.6639937622385137E-2</v>
      </c>
      <c r="I49" s="18">
        <f t="shared" si="12"/>
        <v>1.4084507042253502E-2</v>
      </c>
      <c r="J49" s="17">
        <f t="shared" si="12"/>
        <v>1.692378997550148E-2</v>
      </c>
      <c r="K49" s="17">
        <f t="shared" si="12"/>
        <v>1.9912820806649911E-2</v>
      </c>
      <c r="L49" s="17">
        <f t="shared" si="12"/>
        <v>2.1623435988711304E-2</v>
      </c>
      <c r="M49" s="17">
        <f t="shared" si="12"/>
        <v>1.7641338460858469E-2</v>
      </c>
      <c r="N49" s="17">
        <f t="shared" si="12"/>
        <v>1.7410223687475579E-2</v>
      </c>
    </row>
    <row r="50" spans="2:16">
      <c r="B50" s="14" t="s">
        <v>142</v>
      </c>
      <c r="C50" s="17">
        <f>(C48/N42)-1</f>
        <v>4.4001914282676413E-3</v>
      </c>
      <c r="D50" s="17">
        <f>(D48/C48)-1</f>
        <v>4.4029735512762791E-3</v>
      </c>
      <c r="E50" s="17">
        <f t="shared" ref="E50:N50" si="13">(E48/D48)-1</f>
        <v>7.5945586239309915E-3</v>
      </c>
      <c r="F50" s="17">
        <f t="shared" si="13"/>
        <v>3.0210295040804525E-3</v>
      </c>
      <c r="G50" s="17">
        <f t="shared" si="13"/>
        <v>-1.1734793663211729E-3</v>
      </c>
      <c r="H50" s="17">
        <f t="shared" si="13"/>
        <v>-1.4663968844504938E-3</v>
      </c>
      <c r="I50" s="17">
        <f t="shared" si="13"/>
        <v>-1.6297858618254946E-3</v>
      </c>
      <c r="J50" s="17">
        <f t="shared" si="13"/>
        <v>5.5651581814371021E-3</v>
      </c>
      <c r="K50" s="17">
        <f t="shared" si="13"/>
        <v>4.4622122676112319E-3</v>
      </c>
      <c r="L50" s="17">
        <f t="shared" si="13"/>
        <v>-3.8892514055322014E-4</v>
      </c>
      <c r="M50" s="17">
        <f t="shared" si="13"/>
        <v>-4.73808669488196E-3</v>
      </c>
      <c r="N50" s="17">
        <f t="shared" si="13"/>
        <v>-2.6930644902072309E-3</v>
      </c>
    </row>
    <row r="51" spans="2:16">
      <c r="B51" s="19"/>
    </row>
    <row r="52" spans="2:16" ht="15.75" thickBot="1">
      <c r="B52" s="19"/>
    </row>
    <row r="53" spans="2:16" ht="19.5" thickBot="1">
      <c r="B53" s="20">
        <v>2013</v>
      </c>
      <c r="C53" s="12" t="s">
        <v>11</v>
      </c>
      <c r="D53" s="12" t="s">
        <v>0</v>
      </c>
      <c r="E53" s="12" t="s">
        <v>1</v>
      </c>
      <c r="F53" s="12" t="s">
        <v>2</v>
      </c>
      <c r="G53" s="12" t="s">
        <v>3</v>
      </c>
      <c r="H53" s="12" t="s">
        <v>4</v>
      </c>
      <c r="I53" s="12" t="s">
        <v>5</v>
      </c>
      <c r="J53" s="12" t="s">
        <v>6</v>
      </c>
      <c r="K53" s="12" t="s">
        <v>7</v>
      </c>
      <c r="L53" s="12" t="s">
        <v>8</v>
      </c>
      <c r="M53" s="12" t="s">
        <v>9</v>
      </c>
      <c r="N53" s="12" t="s">
        <v>10</v>
      </c>
    </row>
    <row r="54" spans="2:16" ht="15.75" thickBot="1">
      <c r="B54" s="14" t="s">
        <v>151</v>
      </c>
      <c r="C54" s="23">
        <v>230.28</v>
      </c>
      <c r="D54" s="24">
        <v>232.166</v>
      </c>
      <c r="E54" s="24">
        <v>232.773</v>
      </c>
      <c r="F54" s="24">
        <v>232.53100000000001</v>
      </c>
      <c r="G54" s="24">
        <v>232.94499999999999</v>
      </c>
      <c r="H54" s="24">
        <v>233.50399999999999</v>
      </c>
      <c r="I54" s="24">
        <v>233.596</v>
      </c>
      <c r="J54" s="24">
        <v>233.87700000000001</v>
      </c>
      <c r="K54" s="24">
        <v>234.149</v>
      </c>
      <c r="L54" s="24">
        <v>233.54599999999999</v>
      </c>
      <c r="M54" s="24">
        <v>233.06899999999999</v>
      </c>
      <c r="N54" s="24">
        <v>233.04900000000001</v>
      </c>
    </row>
    <row r="55" spans="2:16" ht="15.75" thickBot="1">
      <c r="B55" s="14" t="s">
        <v>141</v>
      </c>
      <c r="C55" s="17">
        <f t="shared" ref="C55:N55" si="14">(C54/C48)-1</f>
        <v>1.5948646681225531E-2</v>
      </c>
      <c r="D55" s="17">
        <f t="shared" si="14"/>
        <v>1.9779235097490577E-2</v>
      </c>
      <c r="E55" s="17">
        <f t="shared" si="14"/>
        <v>1.4738962125967703E-2</v>
      </c>
      <c r="F55" s="17">
        <f t="shared" si="14"/>
        <v>1.0630853814894481E-2</v>
      </c>
      <c r="G55" s="17">
        <f t="shared" si="14"/>
        <v>1.3619650588516885E-2</v>
      </c>
      <c r="H55" s="17">
        <f t="shared" si="14"/>
        <v>1.7544165453768912E-2</v>
      </c>
      <c r="I55" s="18">
        <f t="shared" si="14"/>
        <v>1.9606816118443948E-2</v>
      </c>
      <c r="J55" s="17">
        <f t="shared" si="14"/>
        <v>1.5183675595431989E-2</v>
      </c>
      <c r="K55" s="17">
        <f t="shared" si="14"/>
        <v>1.184925261552161E-2</v>
      </c>
      <c r="L55" s="17">
        <f t="shared" si="14"/>
        <v>9.6361270464340176E-3</v>
      </c>
      <c r="M55" s="17">
        <f t="shared" si="14"/>
        <v>1.2370722045339066E-2</v>
      </c>
      <c r="N55" s="17">
        <f t="shared" si="14"/>
        <v>1.501735619618394E-2</v>
      </c>
      <c r="P55" s="24"/>
    </row>
    <row r="56" spans="2:16">
      <c r="B56" s="14" t="s">
        <v>142</v>
      </c>
      <c r="C56" s="17">
        <f>(C54/N48)-1</f>
        <v>2.957304192926058E-3</v>
      </c>
      <c r="D56" s="17">
        <f>(D54/C54)-1</f>
        <v>8.1900295292687275E-3</v>
      </c>
      <c r="E56" s="17">
        <f t="shared" ref="E56:N56" si="15">(E54/D54)-1</f>
        <v>2.6145085843749527E-3</v>
      </c>
      <c r="F56" s="17">
        <f t="shared" si="15"/>
        <v>-1.0396394770870732E-3</v>
      </c>
      <c r="G56" s="17">
        <f t="shared" si="15"/>
        <v>1.7804077735872337E-3</v>
      </c>
      <c r="H56" s="17">
        <f t="shared" si="15"/>
        <v>2.3997080855995279E-3</v>
      </c>
      <c r="I56" s="17">
        <f t="shared" si="15"/>
        <v>3.9399753323299258E-4</v>
      </c>
      <c r="J56" s="17">
        <f t="shared" si="15"/>
        <v>1.2029315570472043E-3</v>
      </c>
      <c r="K56" s="17">
        <f t="shared" si="15"/>
        <v>1.1630044852635191E-3</v>
      </c>
      <c r="L56" s="17">
        <f t="shared" si="15"/>
        <v>-2.5752832598047171E-3</v>
      </c>
      <c r="M56" s="17">
        <f t="shared" si="15"/>
        <v>-2.042424190523473E-3</v>
      </c>
      <c r="N56" s="17">
        <f t="shared" si="15"/>
        <v>-8.5811497882559706E-5</v>
      </c>
    </row>
    <row r="57" spans="2:16">
      <c r="B57" s="19"/>
    </row>
    <row r="58" spans="2:16" ht="15.75" thickBot="1">
      <c r="B58" s="19"/>
    </row>
    <row r="59" spans="2:16" ht="19.5" thickBot="1">
      <c r="B59" s="20">
        <v>2014</v>
      </c>
      <c r="C59" s="12" t="s">
        <v>11</v>
      </c>
      <c r="D59" s="12" t="s">
        <v>0</v>
      </c>
      <c r="E59" s="12" t="s">
        <v>1</v>
      </c>
      <c r="F59" s="12" t="s">
        <v>2</v>
      </c>
      <c r="G59" s="12" t="s">
        <v>3</v>
      </c>
      <c r="H59" s="12" t="s">
        <v>4</v>
      </c>
      <c r="I59" s="12" t="s">
        <v>5</v>
      </c>
      <c r="J59" s="12" t="s">
        <v>6</v>
      </c>
      <c r="K59" s="12" t="s">
        <v>7</v>
      </c>
      <c r="L59" s="12" t="s">
        <v>8</v>
      </c>
      <c r="M59" s="12" t="s">
        <v>9</v>
      </c>
      <c r="N59" s="12" t="s">
        <v>10</v>
      </c>
    </row>
    <row r="60" spans="2:16" ht="15.75" thickBot="1">
      <c r="B60" s="14" t="s">
        <v>152</v>
      </c>
      <c r="C60" s="24">
        <v>233.916</v>
      </c>
      <c r="D60" s="24">
        <v>234.78100000000001</v>
      </c>
      <c r="E60" s="24">
        <v>236.29300000000001</v>
      </c>
      <c r="F60" s="24">
        <v>237.072</v>
      </c>
      <c r="G60" s="25">
        <v>237.9</v>
      </c>
      <c r="H60" s="24">
        <v>238.34299999999999</v>
      </c>
      <c r="I60" s="3">
        <v>238.25</v>
      </c>
      <c r="J60" s="24">
        <v>237.852</v>
      </c>
      <c r="K60" s="24">
        <v>238.03100000000001</v>
      </c>
      <c r="L60" s="3">
        <v>237.43299999999999</v>
      </c>
      <c r="M60" s="3">
        <v>236.15100000000001</v>
      </c>
      <c r="N60" s="24">
        <v>234.81200000000001</v>
      </c>
    </row>
    <row r="61" spans="2:16" ht="15.75" thickBot="1">
      <c r="B61" s="14" t="s">
        <v>141</v>
      </c>
      <c r="C61" s="17">
        <f t="shared" ref="C61:N61" si="16">(C60/C54)-1</f>
        <v>1.5789473684210575E-2</v>
      </c>
      <c r="D61" s="17">
        <f t="shared" si="16"/>
        <v>1.1263492501055294E-2</v>
      </c>
      <c r="E61" s="17">
        <f t="shared" si="16"/>
        <v>1.5122028757630801E-2</v>
      </c>
      <c r="F61" s="17">
        <f t="shared" si="16"/>
        <v>1.9528578985167577E-2</v>
      </c>
      <c r="G61" s="17">
        <f t="shared" si="16"/>
        <v>2.1271115499366777E-2</v>
      </c>
      <c r="H61" s="17">
        <f t="shared" si="16"/>
        <v>2.0723413731670526E-2</v>
      </c>
      <c r="I61" s="18">
        <f t="shared" si="16"/>
        <v>1.9923286357643066E-2</v>
      </c>
      <c r="J61" s="17">
        <f t="shared" si="16"/>
        <v>1.6996113341628316E-2</v>
      </c>
      <c r="K61" s="17">
        <f t="shared" si="16"/>
        <v>1.657918675715031E-2</v>
      </c>
      <c r="L61" s="17">
        <f t="shared" si="16"/>
        <v>1.664340215632043E-2</v>
      </c>
      <c r="M61" s="17">
        <f t="shared" si="16"/>
        <v>1.3223551823708934E-2</v>
      </c>
      <c r="N61" s="17">
        <f t="shared" si="16"/>
        <v>7.564932696557447E-3</v>
      </c>
      <c r="P61" s="24"/>
    </row>
    <row r="62" spans="2:16">
      <c r="B62" s="14" t="s">
        <v>142</v>
      </c>
      <c r="C62" s="17">
        <f>(C60/N54)-1</f>
        <v>3.7202476732360878E-3</v>
      </c>
      <c r="D62" s="17">
        <f>(D60/C60)-1</f>
        <v>3.6979086509687509E-3</v>
      </c>
      <c r="E62" s="17">
        <f t="shared" ref="E62:N62" si="17">(E60/D60)-1</f>
        <v>6.4400441262282282E-3</v>
      </c>
      <c r="F62" s="17">
        <f t="shared" si="17"/>
        <v>3.2967544531576909E-3</v>
      </c>
      <c r="G62" s="17">
        <f t="shared" si="17"/>
        <v>3.4926098400485106E-3</v>
      </c>
      <c r="H62" s="17">
        <f t="shared" si="17"/>
        <v>1.8621269440941557E-3</v>
      </c>
      <c r="I62" s="17">
        <f t="shared" si="17"/>
        <v>-3.901939641608454E-4</v>
      </c>
      <c r="J62" s="17">
        <f t="shared" si="17"/>
        <v>-1.6705141657922251E-3</v>
      </c>
      <c r="K62" s="17">
        <f t="shared" si="17"/>
        <v>7.5256882431085081E-4</v>
      </c>
      <c r="L62" s="17">
        <f t="shared" si="17"/>
        <v>-2.5122778125539202E-3</v>
      </c>
      <c r="M62" s="17">
        <f t="shared" si="17"/>
        <v>-5.3994179410612464E-3</v>
      </c>
      <c r="N62" s="17">
        <f t="shared" si="17"/>
        <v>-5.6701009100109667E-3</v>
      </c>
    </row>
    <row r="63" spans="2:16">
      <c r="B63" s="19"/>
    </row>
    <row r="64" spans="2:16" ht="15.75" thickBot="1">
      <c r="B64" s="19"/>
    </row>
    <row r="65" spans="2:14" ht="19.5" thickBot="1">
      <c r="B65" s="20">
        <v>2015</v>
      </c>
      <c r="C65" s="12" t="s">
        <v>11</v>
      </c>
      <c r="D65" s="12" t="s">
        <v>0</v>
      </c>
      <c r="E65" s="12" t="s">
        <v>1</v>
      </c>
      <c r="F65" s="12" t="s">
        <v>2</v>
      </c>
      <c r="G65" s="12" t="s">
        <v>3</v>
      </c>
      <c r="H65" s="12" t="s">
        <v>4</v>
      </c>
      <c r="I65" s="12" t="s">
        <v>5</v>
      </c>
      <c r="J65" s="12" t="s">
        <v>6</v>
      </c>
      <c r="K65" s="12" t="s">
        <v>7</v>
      </c>
      <c r="L65" s="12" t="s">
        <v>8</v>
      </c>
      <c r="M65" s="12" t="s">
        <v>9</v>
      </c>
      <c r="N65" s="12" t="s">
        <v>10</v>
      </c>
    </row>
    <row r="66" spans="2:14" ht="15.75" thickBot="1">
      <c r="B66" s="14" t="s">
        <v>153</v>
      </c>
      <c r="C66" s="3">
        <v>233.70699999999999</v>
      </c>
      <c r="D66" s="3">
        <v>234.72200000000001</v>
      </c>
      <c r="E66" s="3">
        <v>236.119</v>
      </c>
      <c r="F66" s="3">
        <v>236.59899999999999</v>
      </c>
      <c r="G66" s="3">
        <v>237.80500000000001</v>
      </c>
      <c r="H66" s="3">
        <v>238.63800000000001</v>
      </c>
      <c r="I66" s="3">
        <v>238.654</v>
      </c>
      <c r="J66" s="3">
        <v>238.316</v>
      </c>
      <c r="K66" s="3">
        <v>237.94499999999999</v>
      </c>
      <c r="L66" s="3">
        <v>237.83799999999999</v>
      </c>
      <c r="M66" s="3">
        <v>237.33600000000001</v>
      </c>
      <c r="N66" s="3">
        <v>236.52500000000001</v>
      </c>
    </row>
    <row r="67" spans="2:14" ht="15.75" thickBot="1">
      <c r="B67" s="14" t="s">
        <v>141</v>
      </c>
      <c r="C67" s="17">
        <f t="shared" ref="C67:J67" si="18">(C66/C60)-1</f>
        <v>-8.9348313069648189E-4</v>
      </c>
      <c r="D67" s="17">
        <f t="shared" si="18"/>
        <v>-2.5129801815304553E-4</v>
      </c>
      <c r="E67" s="17">
        <f t="shared" si="18"/>
        <v>-7.3637390866432284E-4</v>
      </c>
      <c r="F67" s="17">
        <f t="shared" si="18"/>
        <v>-1.9951744617668909E-3</v>
      </c>
      <c r="G67" s="17">
        <f t="shared" si="18"/>
        <v>-3.9932744850779134E-4</v>
      </c>
      <c r="H67" s="17">
        <f t="shared" si="18"/>
        <v>1.2377120368545214E-3</v>
      </c>
      <c r="I67" s="18">
        <f>(I66/I60)-1</f>
        <v>1.695697796432194E-3</v>
      </c>
      <c r="J67" s="17">
        <f t="shared" si="18"/>
        <v>1.9507929300572879E-3</v>
      </c>
      <c r="K67" s="17">
        <f>(K66/K60)-1</f>
        <v>-3.612974780596856E-4</v>
      </c>
      <c r="L67" s="17">
        <f>(L66/L60)-1</f>
        <v>1.7057443573555986E-3</v>
      </c>
      <c r="M67" s="17">
        <f>(M66/M60)-1</f>
        <v>5.017975786678841E-3</v>
      </c>
      <c r="N67" s="17">
        <f>(N66/N60)-1</f>
        <v>7.2951978604158807E-3</v>
      </c>
    </row>
    <row r="68" spans="2:14">
      <c r="B68" s="14" t="s">
        <v>142</v>
      </c>
      <c r="C68" s="17">
        <f>(C66/N60)-1</f>
        <v>-4.7058923734732971E-3</v>
      </c>
      <c r="D68" s="17">
        <f t="shared" ref="D68:N68" si="19">(D66/C66)-1</f>
        <v>4.3430449237722435E-3</v>
      </c>
      <c r="E68" s="17">
        <f t="shared" si="19"/>
        <v>5.9517216110973603E-3</v>
      </c>
      <c r="F68" s="17">
        <f t="shared" si="19"/>
        <v>2.0328732545877859E-3</v>
      </c>
      <c r="G68" s="17">
        <f t="shared" si="19"/>
        <v>5.0972320254947245E-3</v>
      </c>
      <c r="H68" s="17">
        <f t="shared" si="19"/>
        <v>3.5028699985282241E-3</v>
      </c>
      <c r="I68" s="17">
        <f t="shared" si="19"/>
        <v>6.7047159295618997E-5</v>
      </c>
      <c r="J68" s="17">
        <f t="shared" si="19"/>
        <v>-1.4162762828194841E-3</v>
      </c>
      <c r="K68" s="17">
        <f t="shared" si="19"/>
        <v>-1.5567565753034085E-3</v>
      </c>
      <c r="L68" s="17">
        <f t="shared" si="19"/>
        <v>-4.4968375044651676E-4</v>
      </c>
      <c r="M68" s="17">
        <f t="shared" si="19"/>
        <v>-2.1106803790814643E-3</v>
      </c>
      <c r="N68" s="17">
        <f t="shared" si="19"/>
        <v>-3.4170964371187385E-3</v>
      </c>
    </row>
    <row r="69" spans="2:14">
      <c r="B69" s="19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2:14" ht="15.75" thickBot="1">
      <c r="B70" s="19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2:14" ht="19.5" thickBot="1">
      <c r="B71" s="20">
        <v>2016</v>
      </c>
      <c r="C71" s="12" t="s">
        <v>11</v>
      </c>
      <c r="D71" s="12" t="s">
        <v>0</v>
      </c>
      <c r="E71" s="12" t="s">
        <v>1</v>
      </c>
      <c r="F71" s="12" t="s">
        <v>2</v>
      </c>
      <c r="G71" s="12" t="s">
        <v>3</v>
      </c>
      <c r="H71" s="12" t="s">
        <v>4</v>
      </c>
      <c r="I71" s="12" t="s">
        <v>5</v>
      </c>
      <c r="J71" s="12" t="s">
        <v>6</v>
      </c>
      <c r="K71" s="12" t="s">
        <v>7</v>
      </c>
      <c r="L71" s="12" t="s">
        <v>8</v>
      </c>
      <c r="M71" s="12" t="s">
        <v>9</v>
      </c>
      <c r="N71" s="12" t="s">
        <v>10</v>
      </c>
    </row>
    <row r="72" spans="2:14" ht="15.75" thickBot="1">
      <c r="B72" s="14" t="s">
        <v>155</v>
      </c>
      <c r="C72" s="3">
        <v>236.916</v>
      </c>
      <c r="D72" s="3">
        <v>237.11099999999999</v>
      </c>
      <c r="E72" s="3">
        <v>238.13200000000001</v>
      </c>
      <c r="F72" s="3">
        <v>239.261</v>
      </c>
      <c r="G72" s="3">
        <v>240.22900000000001</v>
      </c>
      <c r="H72" s="3">
        <v>241.018</v>
      </c>
      <c r="I72" s="3">
        <v>240.62799999999999</v>
      </c>
      <c r="J72" s="3">
        <v>240.84899999999999</v>
      </c>
      <c r="K72" s="3">
        <v>241.428</v>
      </c>
      <c r="L72" s="3">
        <v>241.72900000000001</v>
      </c>
      <c r="M72" s="3">
        <v>241.35300000000001</v>
      </c>
      <c r="N72" s="3">
        <v>241.43199999999999</v>
      </c>
    </row>
    <row r="73" spans="2:14" ht="15.75" thickBot="1">
      <c r="B73" s="14" t="s">
        <v>141</v>
      </c>
      <c r="C73" s="17">
        <f t="shared" ref="C73:N73" si="20">(C72/C66)-1</f>
        <v>1.3730868138309926E-2</v>
      </c>
      <c r="D73" s="17">
        <f t="shared" si="20"/>
        <v>1.0177997801654737E-2</v>
      </c>
      <c r="E73" s="17">
        <f t="shared" si="20"/>
        <v>8.5253622114274119E-3</v>
      </c>
      <c r="F73" s="17">
        <f t="shared" si="20"/>
        <v>1.1251104188944261E-2</v>
      </c>
      <c r="G73" s="17">
        <f t="shared" si="20"/>
        <v>1.0193225541935691E-2</v>
      </c>
      <c r="H73" s="17">
        <f t="shared" si="20"/>
        <v>9.9732649452308753E-3</v>
      </c>
      <c r="I73" s="18">
        <f t="shared" si="20"/>
        <v>8.2713887049870038E-3</v>
      </c>
      <c r="J73" s="17">
        <f t="shared" si="20"/>
        <v>1.0628745027610353E-2</v>
      </c>
      <c r="K73" s="17">
        <f t="shared" si="20"/>
        <v>1.4637836474815646E-2</v>
      </c>
      <c r="L73" s="17">
        <f t="shared" si="20"/>
        <v>1.6359875209176034E-2</v>
      </c>
      <c r="M73" s="17">
        <f t="shared" si="20"/>
        <v>1.6925371625037933E-2</v>
      </c>
      <c r="N73" s="17">
        <f t="shared" si="20"/>
        <v>2.074622132966919E-2</v>
      </c>
    </row>
    <row r="74" spans="2:14">
      <c r="B74" s="14" t="s">
        <v>142</v>
      </c>
      <c r="C74" s="17">
        <f>(C72/N66)-1</f>
        <v>1.6531022090686687E-3</v>
      </c>
      <c r="D74" s="17">
        <f t="shared" ref="D74:N74" si="21">(D72/C72)-1</f>
        <v>8.2307653345492504E-4</v>
      </c>
      <c r="E74" s="17">
        <f t="shared" si="21"/>
        <v>4.3060001433927741E-3</v>
      </c>
      <c r="F74" s="17">
        <f t="shared" si="21"/>
        <v>4.7410679791040078E-3</v>
      </c>
      <c r="G74" s="17">
        <f t="shared" si="21"/>
        <v>4.0457909981150841E-3</v>
      </c>
      <c r="H74" s="17">
        <f t="shared" si="21"/>
        <v>3.2843661672818936E-3</v>
      </c>
      <c r="I74" s="17">
        <f t="shared" si="21"/>
        <v>-1.618136404749948E-3</v>
      </c>
      <c r="J74" s="17">
        <f t="shared" si="21"/>
        <v>9.1843010788439372E-4</v>
      </c>
      <c r="K74" s="17">
        <f t="shared" si="21"/>
        <v>2.4039958646289161E-3</v>
      </c>
      <c r="L74" s="17">
        <f t="shared" si="21"/>
        <v>1.2467485130143174E-3</v>
      </c>
      <c r="M74" s="17">
        <f t="shared" si="21"/>
        <v>-1.5554608673349346E-3</v>
      </c>
      <c r="N74" s="17">
        <f t="shared" si="21"/>
        <v>3.2732139231739232E-4</v>
      </c>
    </row>
    <row r="75" spans="2:14">
      <c r="B75" s="19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2:14" ht="15.75" thickBot="1">
      <c r="B76" s="19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2:14" ht="19.5" thickBot="1">
      <c r="B77" s="20">
        <v>2017</v>
      </c>
      <c r="C77" s="12" t="s">
        <v>11</v>
      </c>
      <c r="D77" s="12" t="s">
        <v>0</v>
      </c>
      <c r="E77" s="12" t="s">
        <v>1</v>
      </c>
      <c r="F77" s="12" t="s">
        <v>2</v>
      </c>
      <c r="G77" s="12" t="s">
        <v>3</v>
      </c>
      <c r="H77" s="12" t="s">
        <v>4</v>
      </c>
      <c r="I77" s="12" t="s">
        <v>5</v>
      </c>
      <c r="J77" s="12" t="s">
        <v>6</v>
      </c>
      <c r="K77" s="12" t="s">
        <v>7</v>
      </c>
      <c r="L77" s="12" t="s">
        <v>8</v>
      </c>
      <c r="M77" s="12" t="s">
        <v>9</v>
      </c>
      <c r="N77" s="12" t="s">
        <v>10</v>
      </c>
    </row>
    <row r="78" spans="2:14" ht="15.75" thickBot="1">
      <c r="B78" s="14" t="s">
        <v>168</v>
      </c>
      <c r="C78" s="3">
        <v>242.839</v>
      </c>
      <c r="D78" s="3">
        <v>243.60300000000001</v>
      </c>
      <c r="E78" s="3">
        <v>243.80099999999999</v>
      </c>
      <c r="F78" s="3">
        <v>244.524</v>
      </c>
      <c r="G78" s="3">
        <v>244.733</v>
      </c>
      <c r="H78" s="3">
        <v>244.95500000000001</v>
      </c>
      <c r="I78" s="3">
        <v>244.786</v>
      </c>
      <c r="J78" s="27">
        <v>245.51900000000001</v>
      </c>
      <c r="K78">
        <v>246.81899999999999</v>
      </c>
      <c r="L78">
        <v>246.66300000000001</v>
      </c>
      <c r="M78">
        <v>246.66900000000001</v>
      </c>
      <c r="N78">
        <v>246.524</v>
      </c>
    </row>
    <row r="79" spans="2:14" ht="15.75" thickBot="1">
      <c r="B79" s="14" t="s">
        <v>141</v>
      </c>
      <c r="C79" s="17">
        <f t="shared" ref="C79:K79" si="22">(C78/C72)-1</f>
        <v>2.5000422090529995E-2</v>
      </c>
      <c r="D79" s="17">
        <f t="shared" si="22"/>
        <v>2.7379581714893186E-2</v>
      </c>
      <c r="E79" s="17">
        <f t="shared" si="22"/>
        <v>2.3806124334402767E-2</v>
      </c>
      <c r="F79" s="17">
        <f t="shared" si="22"/>
        <v>2.1996898784172991E-2</v>
      </c>
      <c r="G79" s="17">
        <f t="shared" si="22"/>
        <v>1.8748777208413614E-2</v>
      </c>
      <c r="H79" s="17">
        <f t="shared" si="22"/>
        <v>1.633487955256463E-2</v>
      </c>
      <c r="I79" s="18">
        <f t="shared" si="22"/>
        <v>1.727978456372492E-2</v>
      </c>
      <c r="J79" s="17">
        <f t="shared" si="22"/>
        <v>1.9389742120581754E-2</v>
      </c>
      <c r="K79" s="17">
        <f t="shared" si="22"/>
        <v>2.2329638650032235E-2</v>
      </c>
      <c r="L79" s="17">
        <f t="shared" ref="L79:M79" si="23">(L78/L72)-1</f>
        <v>2.0411287019761692E-2</v>
      </c>
      <c r="M79" s="17">
        <f t="shared" si="23"/>
        <v>2.2025829386831841E-2</v>
      </c>
      <c r="N79" s="17">
        <f t="shared" ref="N79" si="24">(N78/N72)-1</f>
        <v>2.1090824745684245E-2</v>
      </c>
    </row>
    <row r="80" spans="2:14">
      <c r="B80" s="14" t="s">
        <v>142</v>
      </c>
      <c r="C80" s="17">
        <f>(C78/N72)-1</f>
        <v>5.8277278902547636E-3</v>
      </c>
      <c r="D80" s="17">
        <f t="shared" ref="D80:N80" si="25">(D78/C78)-1</f>
        <v>3.1461173864164582E-3</v>
      </c>
      <c r="E80" s="17">
        <f t="shared" si="25"/>
        <v>8.1279787194721287E-4</v>
      </c>
      <c r="F80" s="17">
        <f t="shared" si="25"/>
        <v>2.965533365326678E-3</v>
      </c>
      <c r="G80" s="17">
        <f t="shared" si="25"/>
        <v>8.5472182689638743E-4</v>
      </c>
      <c r="H80" s="17">
        <f t="shared" si="25"/>
        <v>9.0711101486107282E-4</v>
      </c>
      <c r="I80" s="17">
        <f t="shared" si="25"/>
        <v>-6.8992263885203631E-4</v>
      </c>
      <c r="J80" s="17">
        <f t="shared" si="25"/>
        <v>2.9944522971085963E-3</v>
      </c>
      <c r="K80" s="17">
        <f t="shared" si="25"/>
        <v>5.2949058932301174E-3</v>
      </c>
      <c r="L80" s="17">
        <f t="shared" si="25"/>
        <v>-6.3204210372769243E-4</v>
      </c>
      <c r="M80" s="17">
        <f t="shared" si="25"/>
        <v>2.4324685907517463E-5</v>
      </c>
      <c r="N80" s="17">
        <f t="shared" si="25"/>
        <v>-5.8783227726233456E-4</v>
      </c>
    </row>
    <row r="81" spans="2:14">
      <c r="B81" s="19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2:14" ht="15.75" thickBot="1">
      <c r="B82" s="19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2:14" ht="19.5" thickBot="1">
      <c r="B83" s="20">
        <v>2018</v>
      </c>
      <c r="C83" s="12" t="s">
        <v>11</v>
      </c>
      <c r="D83" s="12" t="s">
        <v>0</v>
      </c>
      <c r="E83" s="12" t="s">
        <v>1</v>
      </c>
      <c r="F83" s="12" t="s">
        <v>2</v>
      </c>
      <c r="G83" s="12" t="s">
        <v>3</v>
      </c>
      <c r="H83" s="12" t="s">
        <v>4</v>
      </c>
      <c r="I83" s="12" t="s">
        <v>5</v>
      </c>
      <c r="J83" s="12" t="s">
        <v>6</v>
      </c>
      <c r="K83" s="12" t="s">
        <v>7</v>
      </c>
      <c r="L83" s="12" t="s">
        <v>8</v>
      </c>
      <c r="M83" s="12" t="s">
        <v>9</v>
      </c>
      <c r="N83" s="12" t="s">
        <v>10</v>
      </c>
    </row>
    <row r="84" spans="2:14" ht="15.75" thickBot="1">
      <c r="B84" s="14" t="s">
        <v>202</v>
      </c>
      <c r="C84" s="3">
        <v>247.86699999999999</v>
      </c>
      <c r="D84" s="3">
        <v>248.99100000000001</v>
      </c>
      <c r="E84" s="3">
        <v>249.554</v>
      </c>
      <c r="F84">
        <v>250.54599999999999</v>
      </c>
      <c r="G84">
        <v>251.58799999999999</v>
      </c>
      <c r="H84">
        <v>251.989</v>
      </c>
      <c r="I84">
        <v>252.006</v>
      </c>
      <c r="J84" s="27">
        <v>252.14599999999999</v>
      </c>
      <c r="K84">
        <v>252.43899999999999</v>
      </c>
      <c r="L84">
        <v>252.88499999999999</v>
      </c>
      <c r="M84">
        <v>252.03800000000001</v>
      </c>
      <c r="N84">
        <v>251.233</v>
      </c>
    </row>
    <row r="85" spans="2:14" ht="15.75" thickBot="1">
      <c r="B85" s="14" t="s">
        <v>141</v>
      </c>
      <c r="C85" s="17">
        <f t="shared" ref="C85:D85" si="26">(C84/C78)-1</f>
        <v>2.0705076202751638E-2</v>
      </c>
      <c r="D85" s="17">
        <f t="shared" si="26"/>
        <v>2.2117954212386604E-2</v>
      </c>
      <c r="E85" s="17">
        <f t="shared" ref="E85:F85" si="27">(E84/E78)-1</f>
        <v>2.3597114039729084E-2</v>
      </c>
      <c r="F85" s="17">
        <f t="shared" si="27"/>
        <v>2.4627439433348108E-2</v>
      </c>
      <c r="G85" s="17">
        <f t="shared" ref="G85:H85" si="28">(G84/G78)-1</f>
        <v>2.8010117148075553E-2</v>
      </c>
      <c r="H85" s="17">
        <f t="shared" si="28"/>
        <v>2.8715478353166901E-2</v>
      </c>
      <c r="I85" s="18">
        <f t="shared" ref="I85:J85" si="29">(I84/I78)-1</f>
        <v>2.9495150866471143E-2</v>
      </c>
      <c r="J85" s="17">
        <f t="shared" si="29"/>
        <v>2.6991801041874375E-2</v>
      </c>
      <c r="K85" s="17">
        <f t="shared" ref="K85" si="30">(K84/K78)-1</f>
        <v>2.2769721941990007E-2</v>
      </c>
      <c r="L85" s="17">
        <f t="shared" ref="L85:M85" si="31">(L84/L78)-1</f>
        <v>2.5224699286070296E-2</v>
      </c>
      <c r="M85" s="17">
        <f t="shared" si="31"/>
        <v>2.1766010321524032E-2</v>
      </c>
      <c r="N85" s="17">
        <f t="shared" ref="N85" si="32">(N84/N78)-1</f>
        <v>1.9101588486313714E-2</v>
      </c>
    </row>
    <row r="86" spans="2:14">
      <c r="B86" s="14" t="s">
        <v>142</v>
      </c>
      <c r="C86" s="17">
        <f>(C84/N78)-1</f>
        <v>5.4477454527752656E-3</v>
      </c>
      <c r="D86" s="17">
        <f t="shared" ref="D86:N86" si="33">(D84/C84)-1</f>
        <v>4.5346899748657243E-3</v>
      </c>
      <c r="E86" s="17">
        <f t="shared" si="33"/>
        <v>2.2611259041491749E-3</v>
      </c>
      <c r="F86" s="17">
        <f t="shared" si="33"/>
        <v>3.9750915633489647E-3</v>
      </c>
      <c r="G86" s="17">
        <f t="shared" si="33"/>
        <v>4.1589169254347969E-3</v>
      </c>
      <c r="H86" s="17">
        <f t="shared" si="33"/>
        <v>1.5938757015439009E-3</v>
      </c>
      <c r="I86" s="17">
        <f t="shared" si="33"/>
        <v>6.7463262285238912E-5</v>
      </c>
      <c r="J86" s="17">
        <f t="shared" si="33"/>
        <v>5.5554232835719475E-4</v>
      </c>
      <c r="K86" s="17">
        <f t="shared" si="33"/>
        <v>1.1620251758901468E-3</v>
      </c>
      <c r="L86" s="17">
        <f t="shared" si="33"/>
        <v>1.766763455725906E-3</v>
      </c>
      <c r="M86" s="17">
        <f t="shared" si="33"/>
        <v>-3.3493485181009808E-3</v>
      </c>
      <c r="N86" s="17">
        <f t="shared" si="33"/>
        <v>-3.1939628151310684E-3</v>
      </c>
    </row>
    <row r="87" spans="2:14">
      <c r="B87" s="19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2:14" ht="15.75" thickBot="1">
      <c r="B88" s="19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2:14" ht="19.5" thickBot="1">
      <c r="B89" s="20">
        <v>2019</v>
      </c>
      <c r="C89" s="12" t="s">
        <v>11</v>
      </c>
      <c r="D89" s="12" t="s">
        <v>0</v>
      </c>
      <c r="E89" s="12" t="s">
        <v>1</v>
      </c>
      <c r="F89" s="12" t="s">
        <v>2</v>
      </c>
      <c r="G89" s="12" t="s">
        <v>3</v>
      </c>
      <c r="H89" s="12" t="s">
        <v>4</v>
      </c>
      <c r="I89" s="12" t="s">
        <v>5</v>
      </c>
      <c r="J89" s="12" t="s">
        <v>6</v>
      </c>
      <c r="K89" s="12" t="s">
        <v>7</v>
      </c>
      <c r="L89" s="12" t="s">
        <v>8</v>
      </c>
      <c r="M89" s="12" t="s">
        <v>9</v>
      </c>
      <c r="N89" s="12" t="s">
        <v>10</v>
      </c>
    </row>
    <row r="90" spans="2:14" ht="15.75" thickBot="1">
      <c r="B90" s="14" t="s">
        <v>203</v>
      </c>
      <c r="C90" s="3">
        <v>251.71199999999999</v>
      </c>
      <c r="D90" s="3">
        <v>252.77600000000001</v>
      </c>
      <c r="E90" s="3">
        <v>254.202</v>
      </c>
      <c r="F90">
        <v>255.548</v>
      </c>
      <c r="G90">
        <v>256.09199999999998</v>
      </c>
      <c r="H90">
        <v>256.14299999999997</v>
      </c>
      <c r="I90">
        <v>256.57100000000003</v>
      </c>
      <c r="J90" s="27">
        <v>256.55799999999999</v>
      </c>
      <c r="K90">
        <v>256.75900000000001</v>
      </c>
      <c r="L90">
        <v>257.346</v>
      </c>
      <c r="M90">
        <v>257.20800000000003</v>
      </c>
      <c r="N90">
        <v>256.97399999999999</v>
      </c>
    </row>
    <row r="91" spans="2:14" ht="15.75" thickBot="1">
      <c r="B91" s="14" t="s">
        <v>141</v>
      </c>
      <c r="C91" s="17">
        <f t="shared" ref="C91:D91" si="34">(C90/C84)-1</f>
        <v>1.5512351381991252E-2</v>
      </c>
      <c r="D91" s="17">
        <f t="shared" si="34"/>
        <v>1.5201352659333089E-2</v>
      </c>
      <c r="E91" s="17">
        <f t="shared" ref="E91:F91" si="35">(E90/E84)-1</f>
        <v>1.8625227405691724E-2</v>
      </c>
      <c r="F91" s="17">
        <f t="shared" si="35"/>
        <v>1.9964397755302565E-2</v>
      </c>
      <c r="G91" s="17">
        <f t="shared" ref="G91:J91" si="36">(G90/G84)-1</f>
        <v>1.7902284687663972E-2</v>
      </c>
      <c r="H91" s="17">
        <f t="shared" si="36"/>
        <v>1.6484846560762545E-2</v>
      </c>
      <c r="I91" s="18">
        <f t="shared" si="36"/>
        <v>1.8114648063935146E-2</v>
      </c>
      <c r="J91" s="17">
        <f t="shared" si="36"/>
        <v>1.7497798894291483E-2</v>
      </c>
      <c r="K91" s="17">
        <f t="shared" ref="K91:L91" si="37">(K90/K84)-1</f>
        <v>1.7113045131695204E-2</v>
      </c>
      <c r="L91" s="17">
        <f t="shared" si="37"/>
        <v>1.7640429444213845E-2</v>
      </c>
      <c r="M91" s="17">
        <f t="shared" ref="M91:N91" si="38">(M90/M84)-1</f>
        <v>2.0512779818916194E-2</v>
      </c>
      <c r="N91" s="17">
        <f t="shared" si="38"/>
        <v>2.2851297401217163E-2</v>
      </c>
    </row>
    <row r="92" spans="2:14">
      <c r="B92" s="14" t="s">
        <v>142</v>
      </c>
      <c r="C92" s="17">
        <f>(C90/N84)-1</f>
        <v>1.9065966652469513E-3</v>
      </c>
      <c r="D92" s="17">
        <f t="shared" ref="D92:N92" si="39">(D90/C90)-1</f>
        <v>4.2270531400967482E-3</v>
      </c>
      <c r="E92" s="17">
        <f t="shared" si="39"/>
        <v>5.6413583568060144E-3</v>
      </c>
      <c r="F92" s="17">
        <f t="shared" si="39"/>
        <v>5.2950016128905375E-3</v>
      </c>
      <c r="G92" s="17">
        <f t="shared" si="39"/>
        <v>2.1287585893843275E-3</v>
      </c>
      <c r="H92" s="17">
        <f t="shared" si="39"/>
        <v>1.9914718148150712E-4</v>
      </c>
      <c r="I92" s="17">
        <f t="shared" si="39"/>
        <v>1.6709416224534035E-3</v>
      </c>
      <c r="J92" s="17">
        <f t="shared" si="39"/>
        <v>-5.0668236082906937E-5</v>
      </c>
      <c r="K92" s="17">
        <f t="shared" si="39"/>
        <v>7.8344857693002368E-4</v>
      </c>
      <c r="L92" s="17">
        <f t="shared" si="39"/>
        <v>2.2861905522297832E-3</v>
      </c>
      <c r="M92" s="17">
        <f t="shared" si="39"/>
        <v>-5.3624303466914824E-4</v>
      </c>
      <c r="N92" s="17">
        <f t="shared" si="39"/>
        <v>-9.0976952505383846E-4</v>
      </c>
    </row>
    <row r="94" spans="2:14" ht="15.75" thickBot="1"/>
    <row r="95" spans="2:14" ht="19.5" thickBot="1">
      <c r="B95" s="20">
        <v>2020</v>
      </c>
      <c r="C95" s="12" t="s">
        <v>11</v>
      </c>
      <c r="D95" s="12" t="s">
        <v>0</v>
      </c>
      <c r="E95" s="12" t="s">
        <v>1</v>
      </c>
      <c r="F95" s="12" t="s">
        <v>2</v>
      </c>
      <c r="G95" s="12" t="s">
        <v>3</v>
      </c>
      <c r="H95" s="12" t="s">
        <v>4</v>
      </c>
      <c r="I95" s="12" t="s">
        <v>5</v>
      </c>
      <c r="J95" s="12" t="s">
        <v>6</v>
      </c>
      <c r="K95" s="12" t="s">
        <v>7</v>
      </c>
      <c r="L95" s="12" t="s">
        <v>8</v>
      </c>
      <c r="M95" s="12" t="s">
        <v>9</v>
      </c>
      <c r="N95" s="12" t="s">
        <v>10</v>
      </c>
    </row>
    <row r="96" spans="2:14" ht="15.75" thickBot="1">
      <c r="B96" s="14" t="s">
        <v>225</v>
      </c>
      <c r="C96" s="3">
        <v>257.971</v>
      </c>
      <c r="D96" s="3">
        <v>258.678</v>
      </c>
      <c r="E96" s="3">
        <v>258.11500000000001</v>
      </c>
      <c r="F96">
        <v>256.38900000000001</v>
      </c>
      <c r="G96" s="27">
        <v>256.39400000000001</v>
      </c>
      <c r="H96" s="27">
        <v>257.79700000000003</v>
      </c>
      <c r="I96">
        <v>259.101</v>
      </c>
      <c r="J96" s="27">
        <v>259.91800000000001</v>
      </c>
      <c r="K96" s="32">
        <v>260.27999999999997</v>
      </c>
      <c r="L96" s="27">
        <v>260.38799999999998</v>
      </c>
      <c r="M96" s="27">
        <v>260.22899999999998</v>
      </c>
      <c r="N96" s="27">
        <v>260.47399999999999</v>
      </c>
    </row>
    <row r="97" spans="2:14" ht="15.75" thickBot="1">
      <c r="B97" s="14" t="s">
        <v>141</v>
      </c>
      <c r="C97" s="17">
        <f t="shared" ref="C97:N97" si="40">(C96/C90)-1</f>
        <v>2.4865719552504606E-2</v>
      </c>
      <c r="D97" s="17">
        <f t="shared" si="40"/>
        <v>2.3348735639459495E-2</v>
      </c>
      <c r="E97" s="17">
        <f t="shared" si="40"/>
        <v>1.5393269919198094E-2</v>
      </c>
      <c r="F97" s="17">
        <f t="shared" si="40"/>
        <v>3.290966863368272E-3</v>
      </c>
      <c r="G97" s="17">
        <f t="shared" si="40"/>
        <v>1.1792637021070806E-3</v>
      </c>
      <c r="H97" s="17">
        <f t="shared" si="40"/>
        <v>6.4573304755548566E-3</v>
      </c>
      <c r="I97" s="18">
        <f t="shared" si="40"/>
        <v>9.8608182530370847E-3</v>
      </c>
      <c r="J97" s="17">
        <f t="shared" si="40"/>
        <v>1.3096453823307153E-2</v>
      </c>
      <c r="K97" s="17">
        <f t="shared" si="40"/>
        <v>1.3713248610564666E-2</v>
      </c>
      <c r="L97" s="17">
        <f t="shared" si="40"/>
        <v>1.1820661677274913E-2</v>
      </c>
      <c r="M97" s="17">
        <f t="shared" si="40"/>
        <v>1.1745357842679605E-2</v>
      </c>
      <c r="N97" s="17">
        <f t="shared" si="40"/>
        <v>1.3620054947193205E-2</v>
      </c>
    </row>
    <row r="98" spans="2:14">
      <c r="B98" s="14" t="s">
        <v>142</v>
      </c>
      <c r="C98" s="17">
        <f>(C96/N90)-1</f>
        <v>3.8797699378148032E-3</v>
      </c>
      <c r="D98" s="17">
        <f t="shared" ref="D98" si="41">(D96/C96)-1</f>
        <v>2.7406181314952871E-3</v>
      </c>
      <c r="E98" s="17">
        <f t="shared" ref="E98" si="42">(E96/D96)-1</f>
        <v>-2.1764510317846542E-3</v>
      </c>
      <c r="F98" s="17">
        <f t="shared" ref="F98" si="43">(F96/E96)-1</f>
        <v>-6.6869418669972536E-3</v>
      </c>
      <c r="G98" s="17">
        <f t="shared" ref="G98" si="44">(G96/F96)-1</f>
        <v>1.9501616683959E-5</v>
      </c>
      <c r="H98" s="17">
        <f t="shared" ref="H98" si="45">(H96/G96)-1</f>
        <v>5.4720469277753647E-3</v>
      </c>
      <c r="I98" s="17">
        <f t="shared" ref="I98" si="46">(I96/H96)-1</f>
        <v>5.0582435016697236E-3</v>
      </c>
      <c r="J98" s="17">
        <f t="shared" ref="J98" si="47">(J96/I96)-1</f>
        <v>3.1532105240814623E-3</v>
      </c>
      <c r="K98" s="17">
        <f t="shared" ref="K98" si="48">(K96/J96)-1</f>
        <v>1.3927469432666317E-3</v>
      </c>
      <c r="L98" s="17">
        <f t="shared" ref="L98" si="49">(L96/K96)-1</f>
        <v>4.1493775933609811E-4</v>
      </c>
      <c r="M98" s="17">
        <f t="shared" ref="M98" si="50">(M96/L96)-1</f>
        <v>-6.1062721784410634E-4</v>
      </c>
      <c r="N98" s="17">
        <f t="shared" ref="N98" si="51">(N96/M96)-1</f>
        <v>9.4147846704251137E-4</v>
      </c>
    </row>
    <row r="100" spans="2:14" ht="15.75" thickBot="1"/>
    <row r="101" spans="2:14" ht="19.5" thickBot="1">
      <c r="B101" s="20">
        <v>2021</v>
      </c>
      <c r="C101" s="12" t="s">
        <v>11</v>
      </c>
      <c r="D101" s="12" t="s">
        <v>0</v>
      </c>
      <c r="E101" s="12" t="s">
        <v>1</v>
      </c>
      <c r="F101" s="12" t="s">
        <v>2</v>
      </c>
      <c r="G101" s="12" t="s">
        <v>3</v>
      </c>
      <c r="H101" s="12" t="s">
        <v>4</v>
      </c>
      <c r="I101" s="12" t="s">
        <v>5</v>
      </c>
      <c r="J101" s="12" t="s">
        <v>6</v>
      </c>
      <c r="K101" s="12" t="s">
        <v>7</v>
      </c>
      <c r="L101" s="12" t="s">
        <v>8</v>
      </c>
      <c r="M101" s="12" t="s">
        <v>9</v>
      </c>
      <c r="N101" s="12" t="s">
        <v>10</v>
      </c>
    </row>
    <row r="102" spans="2:14" ht="15.75" thickBot="1">
      <c r="B102" s="14" t="s">
        <v>238</v>
      </c>
      <c r="C102" s="3">
        <v>261.58199999999999</v>
      </c>
      <c r="D102">
        <v>263.01400000000001</v>
      </c>
      <c r="E102" s="3">
        <v>264.87700000000001</v>
      </c>
      <c r="F102">
        <v>267.05399999999997</v>
      </c>
      <c r="G102" s="27">
        <v>269.19499999999999</v>
      </c>
      <c r="H102" s="27">
        <v>271.69600000000003</v>
      </c>
      <c r="I102">
        <v>273.00299999999999</v>
      </c>
      <c r="J102" s="27">
        <v>273.56700000000001</v>
      </c>
      <c r="K102" s="32">
        <v>274.31</v>
      </c>
      <c r="L102" s="27">
        <v>276.589</v>
      </c>
      <c r="M102" s="27">
        <v>277.94799999999998</v>
      </c>
      <c r="N102" s="27">
        <v>278.80200000000002</v>
      </c>
    </row>
    <row r="103" spans="2:14" ht="15.75" thickBot="1">
      <c r="B103" s="14" t="s">
        <v>141</v>
      </c>
      <c r="C103" s="17">
        <f>(C102/C96)-1</f>
        <v>1.3997697415600863E-2</v>
      </c>
      <c r="D103" s="17">
        <f t="shared" ref="D103" si="52">(D102/D96)-1</f>
        <v>1.6762152173745104E-2</v>
      </c>
      <c r="E103" s="17">
        <f t="shared" ref="E103:F103" si="53">(E102/E96)-1</f>
        <v>2.6197625089591892E-2</v>
      </c>
      <c r="F103" s="17">
        <f t="shared" si="53"/>
        <v>4.1596948387021104E-2</v>
      </c>
      <c r="G103" s="17">
        <f t="shared" ref="G103:H103" si="54">(G102/G96)-1</f>
        <v>4.9927065375944712E-2</v>
      </c>
      <c r="H103" s="17">
        <f t="shared" si="54"/>
        <v>5.3914514133213354E-2</v>
      </c>
      <c r="I103" s="18">
        <f t="shared" ref="I103:J103" si="55">(I102/I96)-1</f>
        <v>5.3654752393853977E-2</v>
      </c>
      <c r="J103" s="17">
        <f t="shared" si="55"/>
        <v>5.2512715548749922E-2</v>
      </c>
      <c r="K103" s="17">
        <f t="shared" ref="K103:L103" si="56">(K102/K96)-1</f>
        <v>5.3903488550791634E-2</v>
      </c>
      <c r="L103" s="17">
        <f t="shared" si="56"/>
        <v>6.2218689033288976E-2</v>
      </c>
      <c r="M103" s="17">
        <f t="shared" ref="M103:N103" si="57">(M102/M96)-1</f>
        <v>6.8090028398064772E-2</v>
      </c>
      <c r="N103" s="17">
        <f t="shared" si="57"/>
        <v>7.0364028655451438E-2</v>
      </c>
    </row>
    <row r="104" spans="2:14">
      <c r="B104" s="14" t="s">
        <v>142</v>
      </c>
      <c r="C104" s="17">
        <f>(C102/N96)-1</f>
        <v>4.2537834870275404E-3</v>
      </c>
      <c r="D104" s="17">
        <f t="shared" ref="D104:N104" si="58">(D102/C102)-1</f>
        <v>5.4743827939232048E-3</v>
      </c>
      <c r="E104" s="17">
        <f t="shared" si="58"/>
        <v>7.083273133749568E-3</v>
      </c>
      <c r="F104" s="17">
        <f t="shared" si="58"/>
        <v>8.2189091540600945E-3</v>
      </c>
      <c r="G104" s="17">
        <f t="shared" si="58"/>
        <v>8.017105154762838E-3</v>
      </c>
      <c r="H104" s="17">
        <f t="shared" si="58"/>
        <v>9.2906629023572496E-3</v>
      </c>
      <c r="I104" s="17">
        <f t="shared" si="58"/>
        <v>4.8105235262938528E-3</v>
      </c>
      <c r="J104" s="17">
        <f t="shared" si="58"/>
        <v>2.0659113636114501E-3</v>
      </c>
      <c r="K104" s="17">
        <f t="shared" si="58"/>
        <v>2.715970859058281E-3</v>
      </c>
      <c r="L104" s="17">
        <f t="shared" si="58"/>
        <v>8.3081185520030854E-3</v>
      </c>
      <c r="M104" s="17">
        <f t="shared" si="58"/>
        <v>4.913427504347645E-3</v>
      </c>
      <c r="N104" s="17">
        <f t="shared" si="58"/>
        <v>3.0725171614836011E-3</v>
      </c>
    </row>
    <row r="106" spans="2:14" ht="15.75" thickBot="1"/>
    <row r="107" spans="2:14" ht="19.5" thickBot="1">
      <c r="B107" s="20">
        <v>2022</v>
      </c>
      <c r="C107" s="12" t="s">
        <v>11</v>
      </c>
      <c r="D107" s="12" t="s">
        <v>0</v>
      </c>
      <c r="E107" s="12" t="s">
        <v>1</v>
      </c>
      <c r="F107" s="12" t="s">
        <v>2</v>
      </c>
      <c r="G107" s="12" t="s">
        <v>3</v>
      </c>
      <c r="H107" s="12" t="s">
        <v>4</v>
      </c>
      <c r="I107" s="12" t="s">
        <v>5</v>
      </c>
      <c r="J107" s="12" t="s">
        <v>6</v>
      </c>
      <c r="K107" s="12" t="s">
        <v>7</v>
      </c>
      <c r="L107" s="12" t="s">
        <v>8</v>
      </c>
      <c r="M107" s="12" t="s">
        <v>9</v>
      </c>
      <c r="N107" s="12" t="s">
        <v>10</v>
      </c>
    </row>
    <row r="108" spans="2:14" ht="15.75" thickBot="1">
      <c r="B108" s="14" t="s">
        <v>268</v>
      </c>
      <c r="C108" s="3">
        <v>281.14800000000002</v>
      </c>
      <c r="D108">
        <v>283.71600000000001</v>
      </c>
      <c r="E108">
        <v>287.50400000000002</v>
      </c>
      <c r="F108">
        <v>289.10899999999998</v>
      </c>
      <c r="G108" s="27">
        <v>292.29199999999997</v>
      </c>
      <c r="H108" s="27">
        <v>296.31099999999998</v>
      </c>
      <c r="I108">
        <v>296.27600000000001</v>
      </c>
      <c r="J108" s="27">
        <v>296.17099999999999</v>
      </c>
      <c r="K108" s="32">
        <v>296.80799999999999</v>
      </c>
      <c r="L108" s="27">
        <v>298.012</v>
      </c>
      <c r="M108" s="27">
        <v>297.71100000000001</v>
      </c>
      <c r="N108">
        <v>296.79700000000003</v>
      </c>
    </row>
    <row r="109" spans="2:14" ht="15.75" thickBot="1">
      <c r="B109" s="14" t="s">
        <v>141</v>
      </c>
      <c r="C109" s="17">
        <f>(C108/C102)-1</f>
        <v>7.4798724682891171E-2</v>
      </c>
      <c r="D109" s="17">
        <f t="shared" ref="D109:E109" si="59">(D108/D102)-1</f>
        <v>7.8710638977392833E-2</v>
      </c>
      <c r="E109" s="17">
        <f t="shared" si="59"/>
        <v>8.5424555548424319E-2</v>
      </c>
      <c r="F109" s="17">
        <f t="shared" ref="F109:G109" si="60">(F108/F102)-1</f>
        <v>8.258629340882373E-2</v>
      </c>
      <c r="G109" s="17">
        <f t="shared" si="60"/>
        <v>8.5800256319768176E-2</v>
      </c>
      <c r="H109" s="17">
        <f t="shared" ref="H109:J109" si="61">(H108/H102)-1</f>
        <v>9.0597579647841542E-2</v>
      </c>
      <c r="I109" s="18">
        <f t="shared" si="61"/>
        <v>8.5248147456255197E-2</v>
      </c>
      <c r="J109" s="17">
        <f t="shared" si="61"/>
        <v>8.2626925031162424E-2</v>
      </c>
      <c r="K109" s="17">
        <f t="shared" ref="K109:L109" si="62">(K108/K102)-1</f>
        <v>8.2016696438336201E-2</v>
      </c>
      <c r="L109" s="17">
        <f t="shared" si="62"/>
        <v>7.7454273308049215E-2</v>
      </c>
      <c r="M109" s="17">
        <f t="shared" ref="M109:N109" si="63">(M108/M102)-1</f>
        <v>7.1103227941917257E-2</v>
      </c>
      <c r="N109" s="17">
        <f t="shared" si="63"/>
        <v>6.4544013314108195E-2</v>
      </c>
    </row>
    <row r="110" spans="2:14">
      <c r="B110" s="14" t="s">
        <v>142</v>
      </c>
      <c r="C110" s="17">
        <f>(C108/N102)-1</f>
        <v>8.414573783545265E-3</v>
      </c>
      <c r="D110" s="17">
        <f t="shared" ref="D110:N110" si="64">(D108/C108)-1</f>
        <v>9.133979256476854E-3</v>
      </c>
      <c r="E110" s="17">
        <f t="shared" si="64"/>
        <v>1.3351379548562692E-2</v>
      </c>
      <c r="F110" s="17">
        <f t="shared" si="64"/>
        <v>5.5825310256552019E-3</v>
      </c>
      <c r="G110" s="17">
        <f t="shared" si="64"/>
        <v>1.1009688387424887E-2</v>
      </c>
      <c r="H110" s="17">
        <f t="shared" si="64"/>
        <v>1.3749948681455626E-2</v>
      </c>
      <c r="I110" s="17">
        <f t="shared" si="64"/>
        <v>-1.1811913833770227E-4</v>
      </c>
      <c r="J110" s="17">
        <f t="shared" si="64"/>
        <v>-3.5439927635050328E-4</v>
      </c>
      <c r="K110" s="17">
        <f t="shared" si="64"/>
        <v>2.1507845130008807E-3</v>
      </c>
      <c r="L110" s="17">
        <f t="shared" si="64"/>
        <v>4.0564944341123788E-3</v>
      </c>
      <c r="M110" s="17">
        <f t="shared" si="64"/>
        <v>-1.0100264418881899E-3</v>
      </c>
      <c r="N110" s="17">
        <f t="shared" si="64"/>
        <v>-3.0700914645410693E-3</v>
      </c>
    </row>
    <row r="111" spans="2:14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</row>
    <row r="112" spans="2:14" ht="15.75" thickBot="1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2:14" ht="19.5" thickBot="1">
      <c r="B113" s="20">
        <v>2023</v>
      </c>
      <c r="C113" s="12" t="s">
        <v>11</v>
      </c>
      <c r="D113" s="12" t="s">
        <v>0</v>
      </c>
      <c r="E113" s="12" t="s">
        <v>1</v>
      </c>
      <c r="F113" s="12" t="s">
        <v>2</v>
      </c>
      <c r="G113" s="12" t="s">
        <v>3</v>
      </c>
      <c r="H113" s="12" t="s">
        <v>4</v>
      </c>
      <c r="I113" s="12" t="s">
        <v>5</v>
      </c>
      <c r="J113" s="12" t="s">
        <v>6</v>
      </c>
      <c r="K113" s="12" t="s">
        <v>7</v>
      </c>
      <c r="L113" s="12" t="s">
        <v>8</v>
      </c>
      <c r="M113" s="12" t="s">
        <v>9</v>
      </c>
      <c r="N113" s="12" t="s">
        <v>10</v>
      </c>
    </row>
    <row r="114" spans="2:14" ht="15.75" thickBot="1">
      <c r="B114" s="14" t="s">
        <v>269</v>
      </c>
      <c r="C114" s="3">
        <v>299.17</v>
      </c>
      <c r="D114">
        <v>300.83999999999997</v>
      </c>
      <c r="E114">
        <v>301.83600000000001</v>
      </c>
      <c r="F114">
        <v>303.363</v>
      </c>
      <c r="G114">
        <v>304.12700000000001</v>
      </c>
      <c r="H114" s="27">
        <v>305.10899999999998</v>
      </c>
      <c r="I114">
        <v>305.69099999999997</v>
      </c>
      <c r="J114">
        <v>307.02600000000001</v>
      </c>
      <c r="K114" s="32">
        <v>307.78899999999999</v>
      </c>
      <c r="L114">
        <v>307.67099999999999</v>
      </c>
      <c r="M114" s="34">
        <v>307.05099999999999</v>
      </c>
      <c r="N114">
        <v>306.74599999999998</v>
      </c>
    </row>
    <row r="115" spans="2:14" ht="15.75" thickBot="1">
      <c r="B115" s="14" t="s">
        <v>141</v>
      </c>
      <c r="C115" s="17">
        <f>(C114/C108)-1</f>
        <v>6.4101469688562673E-2</v>
      </c>
      <c r="D115" s="17">
        <f t="shared" ref="D115:E115" si="65">(D114/D108)-1</f>
        <v>6.0356130778665973E-2</v>
      </c>
      <c r="E115" s="17">
        <f t="shared" si="65"/>
        <v>4.9849741220991728E-2</v>
      </c>
      <c r="F115" s="17">
        <f t="shared" ref="F115:G115" si="66">(F114/F108)-1</f>
        <v>4.9303203981889254E-2</v>
      </c>
      <c r="G115" s="17">
        <f t="shared" si="66"/>
        <v>4.0490331586222172E-2</v>
      </c>
      <c r="H115" s="17">
        <f t="shared" ref="H115:I115" si="67">(H114/H108)-1</f>
        <v>2.9691776545588855E-2</v>
      </c>
      <c r="I115" s="18">
        <f t="shared" si="67"/>
        <v>3.1777801779421688E-2</v>
      </c>
      <c r="J115" s="17">
        <f t="shared" ref="J115" si="68">(J114/J108)-1</f>
        <v>3.6651123843995492E-2</v>
      </c>
      <c r="K115" s="17">
        <f>(K114/K108)-1</f>
        <v>3.6996981213444302E-2</v>
      </c>
      <c r="L115" s="17">
        <f>(L114/L108)-1</f>
        <v>3.2411446518932019E-2</v>
      </c>
      <c r="M115" s="17">
        <f>(M114/M108)-1</f>
        <v>3.1372707088417773E-2</v>
      </c>
      <c r="N115" s="17">
        <f>(N114/N108)-1</f>
        <v>3.3521228314302265E-2</v>
      </c>
    </row>
    <row r="116" spans="2:14">
      <c r="B116" s="14" t="s">
        <v>142</v>
      </c>
      <c r="C116" s="17">
        <f>(C114/N108)-1</f>
        <v>7.9953638345400257E-3</v>
      </c>
      <c r="D116" s="17">
        <f t="shared" ref="D116:J116" si="69">(D114/C114)-1</f>
        <v>5.5821105057323184E-3</v>
      </c>
      <c r="E116" s="17">
        <f t="shared" si="69"/>
        <v>3.3107299561230263E-3</v>
      </c>
      <c r="F116" s="17">
        <f t="shared" si="69"/>
        <v>5.059038683258521E-3</v>
      </c>
      <c r="G116" s="17">
        <f t="shared" si="69"/>
        <v>2.5184350102023245E-3</v>
      </c>
      <c r="H116" s="17">
        <f t="shared" si="69"/>
        <v>3.2289142364865242E-3</v>
      </c>
      <c r="I116" s="17">
        <f t="shared" si="69"/>
        <v>1.9075150192227053E-3</v>
      </c>
      <c r="J116" s="17">
        <f t="shared" si="69"/>
        <v>4.367155068353501E-3</v>
      </c>
      <c r="K116" s="17">
        <f>(K114/J114)-1</f>
        <v>2.4851315523766182E-3</v>
      </c>
      <c r="L116" s="17">
        <f>(L114/K114)-1</f>
        <v>-3.8337952298483913E-4</v>
      </c>
      <c r="M116" s="17">
        <f>(M114/L114)-1</f>
        <v>-2.0151395484137025E-3</v>
      </c>
      <c r="N116" s="17">
        <f>(N114/M114)-1</f>
        <v>-9.9332032789345437E-4</v>
      </c>
    </row>
    <row r="117" spans="2:14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</row>
    <row r="118" spans="2:14" ht="15.75" thickBot="1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</row>
    <row r="119" spans="2:14" ht="19.5" thickBot="1">
      <c r="B119" s="20">
        <v>2024</v>
      </c>
      <c r="C119" s="12" t="s">
        <v>11</v>
      </c>
      <c r="D119" s="12" t="s">
        <v>0</v>
      </c>
      <c r="E119" s="12" t="s">
        <v>1</v>
      </c>
      <c r="F119" s="12" t="s">
        <v>2</v>
      </c>
      <c r="G119" s="12" t="s">
        <v>3</v>
      </c>
      <c r="H119" s="12" t="s">
        <v>4</v>
      </c>
      <c r="I119" s="12" t="s">
        <v>5</v>
      </c>
      <c r="J119" s="12" t="s">
        <v>6</v>
      </c>
      <c r="K119" s="12" t="s">
        <v>7</v>
      </c>
      <c r="L119" s="12" t="s">
        <v>8</v>
      </c>
      <c r="M119" s="12" t="s">
        <v>9</v>
      </c>
      <c r="N119" s="12" t="s">
        <v>10</v>
      </c>
    </row>
    <row r="120" spans="2:14" ht="15.75" thickBot="1">
      <c r="B120" s="14" t="s">
        <v>270</v>
      </c>
      <c r="C120" s="27">
        <v>308.41699999999997</v>
      </c>
      <c r="D120" s="27">
        <v>310.32600000000002</v>
      </c>
      <c r="E120">
        <v>312.33199999999999</v>
      </c>
      <c r="F120">
        <v>313.548</v>
      </c>
      <c r="G120">
        <v>314.06900000000002</v>
      </c>
      <c r="H120">
        <v>314.17500000000001</v>
      </c>
      <c r="I120" s="35">
        <v>314.54000000000002</v>
      </c>
      <c r="J120">
        <v>314.79599999999999</v>
      </c>
      <c r="K120">
        <v>315.30099999999999</v>
      </c>
      <c r="L120">
        <v>315.66399999999999</v>
      </c>
      <c r="M120" s="34">
        <v>315.49299999999999</v>
      </c>
      <c r="N120">
        <v>315.60500000000002</v>
      </c>
    </row>
    <row r="121" spans="2:14" ht="15.75" thickBot="1">
      <c r="B121" s="14" t="s">
        <v>141</v>
      </c>
      <c r="C121" s="17">
        <f>(C120/C114)-1</f>
        <v>3.0908847812280538E-2</v>
      </c>
      <c r="D121" s="17">
        <f t="shared" ref="D121:E121" si="70">(D120/D114)-1</f>
        <v>3.1531711208615976E-2</v>
      </c>
      <c r="E121" s="17">
        <f t="shared" si="70"/>
        <v>3.4773850700380304E-2</v>
      </c>
      <c r="F121" s="17">
        <f t="shared" ref="F121:G121" si="71">(F120/F114)-1</f>
        <v>3.3573639501191632E-2</v>
      </c>
      <c r="G121" s="17">
        <f t="shared" si="71"/>
        <v>3.2690290569400204E-2</v>
      </c>
      <c r="H121" s="17">
        <f t="shared" ref="H121:I121" si="72">(H120/H114)-1</f>
        <v>2.9713971072633072E-2</v>
      </c>
      <c r="I121" s="18">
        <f t="shared" si="72"/>
        <v>2.8947531984913066E-2</v>
      </c>
      <c r="J121" s="17">
        <f t="shared" ref="J121:K121" si="73">(J120/J114)-1</f>
        <v>2.5307302964569622E-2</v>
      </c>
      <c r="K121" s="17">
        <f t="shared" si="73"/>
        <v>2.4406330310699831E-2</v>
      </c>
      <c r="L121" s="17">
        <f t="shared" ref="L121:M121" si="74">(L120/L114)-1</f>
        <v>2.5979049049146719E-2</v>
      </c>
      <c r="M121" s="17">
        <f t="shared" si="74"/>
        <v>2.7493803960905616E-2</v>
      </c>
      <c r="N121" s="17">
        <f t="shared" ref="N121" si="75">(N120/N114)-1</f>
        <v>2.8880572199800669E-2</v>
      </c>
    </row>
    <row r="122" spans="2:14">
      <c r="B122" s="14" t="s">
        <v>142</v>
      </c>
      <c r="C122" s="17">
        <f>(C120/N114)-1</f>
        <v>5.4475037979304641E-3</v>
      </c>
      <c r="D122" s="17">
        <f t="shared" ref="D122:N122" si="76">(D120/C120)-1</f>
        <v>6.1896717755507424E-3</v>
      </c>
      <c r="E122" s="17">
        <f t="shared" si="76"/>
        <v>6.4641699374206052E-3</v>
      </c>
      <c r="F122" s="17">
        <f t="shared" si="76"/>
        <v>3.8932930343353878E-3</v>
      </c>
      <c r="G122" s="17">
        <f t="shared" si="76"/>
        <v>1.6616275657954649E-3</v>
      </c>
      <c r="H122" s="17">
        <f t="shared" si="76"/>
        <v>3.3750545262334342E-4</v>
      </c>
      <c r="I122" s="17">
        <f t="shared" si="76"/>
        <v>1.1617728972705965E-3</v>
      </c>
      <c r="J122" s="17">
        <f t="shared" si="76"/>
        <v>8.1388694601636224E-4</v>
      </c>
      <c r="K122" s="17">
        <f t="shared" si="76"/>
        <v>1.6042135224081377E-3</v>
      </c>
      <c r="L122" s="17">
        <f t="shared" si="76"/>
        <v>1.1512808395786056E-3</v>
      </c>
      <c r="M122" s="17">
        <f t="shared" si="76"/>
        <v>-5.4171524152257788E-4</v>
      </c>
      <c r="N122" s="17">
        <f t="shared" si="76"/>
        <v>3.5499995245547034E-4</v>
      </c>
    </row>
    <row r="123" spans="2:14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 spans="2:14" ht="15.75" thickBot="1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</row>
    <row r="125" spans="2:14" ht="19.5" thickBot="1">
      <c r="B125" s="20">
        <v>2025</v>
      </c>
      <c r="C125" s="12" t="s">
        <v>11</v>
      </c>
      <c r="D125" s="12" t="s">
        <v>0</v>
      </c>
      <c r="E125" s="12" t="s">
        <v>1</v>
      </c>
      <c r="F125" s="12" t="s">
        <v>2</v>
      </c>
      <c r="G125" s="12" t="s">
        <v>3</v>
      </c>
      <c r="H125" s="12" t="s">
        <v>4</v>
      </c>
      <c r="I125" s="12" t="s">
        <v>5</v>
      </c>
      <c r="J125" s="12" t="s">
        <v>6</v>
      </c>
      <c r="K125" s="12" t="s">
        <v>7</v>
      </c>
      <c r="L125" s="12" t="s">
        <v>8</v>
      </c>
      <c r="M125" s="12" t="s">
        <v>9</v>
      </c>
      <c r="N125" s="12" t="s">
        <v>10</v>
      </c>
    </row>
    <row r="126" spans="2:14">
      <c r="B126" s="14" t="s">
        <v>278</v>
      </c>
      <c r="C126" s="27">
        <v>317.67099999999999</v>
      </c>
      <c r="D126" s="27">
        <v>319.08199999999999</v>
      </c>
      <c r="E126">
        <v>319.79899999999998</v>
      </c>
      <c r="F126"/>
      <c r="G126"/>
      <c r="H126"/>
      <c r="I126" s="35"/>
      <c r="J126"/>
      <c r="K126"/>
      <c r="L126"/>
      <c r="M126" s="34"/>
      <c r="N126"/>
    </row>
    <row r="127" spans="2:14">
      <c r="B127" s="14" t="s">
        <v>141</v>
      </c>
      <c r="C127" s="17">
        <f>(C126/C120)-1</f>
        <v>3.0004831121501097E-2</v>
      </c>
      <c r="D127" s="17">
        <f>(D126/D120)-1</f>
        <v>2.8215489517475101E-2</v>
      </c>
      <c r="E127" s="17">
        <f>(E126/E120)-1</f>
        <v>2.3907252538964974E-2</v>
      </c>
      <c r="F127" s="17"/>
      <c r="G127" s="17"/>
      <c r="H127" s="17"/>
      <c r="I127" s="17"/>
      <c r="J127" s="17"/>
      <c r="K127" s="17"/>
      <c r="L127" s="17"/>
      <c r="M127" s="17"/>
      <c r="N127" s="17"/>
    </row>
    <row r="128" spans="2:14">
      <c r="B128" s="14" t="s">
        <v>142</v>
      </c>
      <c r="C128" s="17">
        <f>(C126/N120)-1</f>
        <v>6.546157380269646E-3</v>
      </c>
      <c r="D128" s="17">
        <f t="shared" ref="D128:E128" si="77">(D126/C126)-1</f>
        <v>4.4417022642924131E-3</v>
      </c>
      <c r="E128" s="17">
        <f t="shared" si="77"/>
        <v>2.2470712857509678E-3</v>
      </c>
      <c r="F128" s="17"/>
      <c r="G128" s="17"/>
      <c r="H128" s="17"/>
      <c r="I128" s="17"/>
      <c r="J128" s="17"/>
      <c r="K128" s="17"/>
      <c r="L128" s="17"/>
      <c r="M128" s="17"/>
      <c r="N128" s="17"/>
    </row>
    <row r="129" spans="2:2">
      <c r="B129" s="17"/>
    </row>
    <row r="130" spans="2:2">
      <c r="B130" s="17"/>
    </row>
    <row r="162" spans="3:12">
      <c r="C162" s="40" t="s">
        <v>122</v>
      </c>
      <c r="D162" s="41"/>
      <c r="E162" s="41"/>
      <c r="F162" s="41"/>
      <c r="G162" s="41"/>
      <c r="H162" s="28" t="s">
        <v>184</v>
      </c>
      <c r="I162" s="29" t="s">
        <v>185</v>
      </c>
      <c r="J162" s="29"/>
      <c r="K162" s="29"/>
      <c r="L162" s="30"/>
    </row>
    <row r="163" spans="3:12">
      <c r="C163" s="7" t="s">
        <v>125</v>
      </c>
      <c r="H163" s="30"/>
      <c r="I163" s="29" t="s">
        <v>186</v>
      </c>
      <c r="J163" s="30"/>
      <c r="K163" s="30"/>
      <c r="L163" s="30"/>
    </row>
    <row r="164" spans="3:12">
      <c r="C164" s="7" t="s">
        <v>181</v>
      </c>
    </row>
    <row r="165" spans="3:12">
      <c r="C165" s="7" t="s">
        <v>183</v>
      </c>
    </row>
    <row r="174" spans="3:12">
      <c r="C174" s="26" t="s">
        <v>14</v>
      </c>
    </row>
    <row r="175" spans="3:12">
      <c r="C175" s="26" t="s">
        <v>15</v>
      </c>
    </row>
    <row r="176" spans="3:12">
      <c r="C176" s="26" t="s">
        <v>16</v>
      </c>
    </row>
    <row r="177" spans="3:3">
      <c r="C177" s="26" t="s">
        <v>17</v>
      </c>
    </row>
    <row r="178" spans="3:3">
      <c r="C178" s="26" t="s">
        <v>18</v>
      </c>
    </row>
    <row r="179" spans="3:3">
      <c r="C179" s="26" t="s">
        <v>19</v>
      </c>
    </row>
    <row r="180" spans="3:3">
      <c r="C180" s="26" t="s">
        <v>20</v>
      </c>
    </row>
    <row r="181" spans="3:3">
      <c r="C181" s="26" t="s">
        <v>21</v>
      </c>
    </row>
    <row r="182" spans="3:3">
      <c r="C182" s="26" t="s">
        <v>22</v>
      </c>
    </row>
    <row r="183" spans="3:3">
      <c r="C183" s="26" t="s">
        <v>23</v>
      </c>
    </row>
    <row r="184" spans="3:3">
      <c r="C184" s="26" t="s">
        <v>24</v>
      </c>
    </row>
    <row r="185" spans="3:3">
      <c r="C185" s="26" t="s">
        <v>25</v>
      </c>
    </row>
    <row r="186" spans="3:3">
      <c r="C186" s="26" t="s">
        <v>26</v>
      </c>
    </row>
    <row r="187" spans="3:3">
      <c r="C187" s="26" t="s">
        <v>27</v>
      </c>
    </row>
    <row r="188" spans="3:3">
      <c r="C188" s="26" t="s">
        <v>28</v>
      </c>
    </row>
    <row r="189" spans="3:3">
      <c r="C189" s="26" t="s">
        <v>41</v>
      </c>
    </row>
    <row r="190" spans="3:3">
      <c r="C190" s="26" t="s">
        <v>46</v>
      </c>
    </row>
    <row r="191" spans="3:3">
      <c r="C191" s="26" t="s">
        <v>51</v>
      </c>
    </row>
    <row r="192" spans="3:3">
      <c r="C192" s="26" t="s">
        <v>56</v>
      </c>
    </row>
    <row r="193" spans="3:3">
      <c r="C193" s="26" t="s">
        <v>61</v>
      </c>
    </row>
    <row r="194" spans="3:3">
      <c r="C194" s="26" t="s">
        <v>66</v>
      </c>
    </row>
    <row r="195" spans="3:3">
      <c r="C195" s="26" t="s">
        <v>71</v>
      </c>
    </row>
    <row r="196" spans="3:3">
      <c r="C196" s="26" t="s">
        <v>76</v>
      </c>
    </row>
    <row r="197" spans="3:3">
      <c r="C197" s="26" t="s">
        <v>81</v>
      </c>
    </row>
    <row r="198" spans="3:3">
      <c r="C198" s="26" t="s">
        <v>29</v>
      </c>
    </row>
    <row r="199" spans="3:3">
      <c r="C199" s="26" t="s">
        <v>33</v>
      </c>
    </row>
    <row r="200" spans="3:3">
      <c r="C200" s="26" t="s">
        <v>37</v>
      </c>
    </row>
    <row r="201" spans="3:3">
      <c r="C201" s="26" t="s">
        <v>42</v>
      </c>
    </row>
    <row r="202" spans="3:3">
      <c r="C202" s="26" t="s">
        <v>47</v>
      </c>
    </row>
    <row r="203" spans="3:3">
      <c r="C203" s="26" t="s">
        <v>52</v>
      </c>
    </row>
    <row r="204" spans="3:3">
      <c r="C204" s="26" t="s">
        <v>57</v>
      </c>
    </row>
    <row r="205" spans="3:3">
      <c r="C205" s="26" t="s">
        <v>62</v>
      </c>
    </row>
    <row r="206" spans="3:3">
      <c r="C206" s="26" t="s">
        <v>67</v>
      </c>
    </row>
    <row r="207" spans="3:3">
      <c r="C207" s="26" t="s">
        <v>72</v>
      </c>
    </row>
    <row r="208" spans="3:3">
      <c r="C208" s="26" t="s">
        <v>77</v>
      </c>
    </row>
    <row r="209" spans="3:3">
      <c r="C209" s="26" t="s">
        <v>82</v>
      </c>
    </row>
    <row r="210" spans="3:3">
      <c r="C210" s="26" t="s">
        <v>30</v>
      </c>
    </row>
    <row r="211" spans="3:3">
      <c r="C211" s="26" t="s">
        <v>34</v>
      </c>
    </row>
    <row r="212" spans="3:3">
      <c r="C212" s="26" t="s">
        <v>38</v>
      </c>
    </row>
    <row r="213" spans="3:3">
      <c r="C213" s="26" t="s">
        <v>43</v>
      </c>
    </row>
    <row r="214" spans="3:3">
      <c r="C214" s="26" t="s">
        <v>48</v>
      </c>
    </row>
    <row r="215" spans="3:3">
      <c r="C215" s="26" t="s">
        <v>53</v>
      </c>
    </row>
    <row r="216" spans="3:3">
      <c r="C216" s="26" t="s">
        <v>58</v>
      </c>
    </row>
    <row r="217" spans="3:3">
      <c r="C217" s="26" t="s">
        <v>63</v>
      </c>
    </row>
    <row r="218" spans="3:3">
      <c r="C218" s="26" t="s">
        <v>68</v>
      </c>
    </row>
    <row r="219" spans="3:3">
      <c r="C219" s="26" t="s">
        <v>73</v>
      </c>
    </row>
    <row r="220" spans="3:3">
      <c r="C220" s="26" t="s">
        <v>78</v>
      </c>
    </row>
    <row r="221" spans="3:3">
      <c r="C221" s="26" t="s">
        <v>83</v>
      </c>
    </row>
    <row r="222" spans="3:3">
      <c r="C222" s="26" t="s">
        <v>31</v>
      </c>
    </row>
    <row r="223" spans="3:3">
      <c r="C223" s="26" t="s">
        <v>35</v>
      </c>
    </row>
    <row r="224" spans="3:3">
      <c r="C224" s="26" t="s">
        <v>39</v>
      </c>
    </row>
    <row r="225" spans="3:3">
      <c r="C225" s="26" t="s">
        <v>44</v>
      </c>
    </row>
    <row r="226" spans="3:3">
      <c r="C226" s="26" t="s">
        <v>49</v>
      </c>
    </row>
    <row r="227" spans="3:3">
      <c r="C227" s="26" t="s">
        <v>54</v>
      </c>
    </row>
    <row r="228" spans="3:3">
      <c r="C228" s="26" t="s">
        <v>59</v>
      </c>
    </row>
    <row r="229" spans="3:3">
      <c r="C229" s="26" t="s">
        <v>64</v>
      </c>
    </row>
    <row r="230" spans="3:3">
      <c r="C230" s="26" t="s">
        <v>69</v>
      </c>
    </row>
    <row r="231" spans="3:3">
      <c r="C231" s="26" t="s">
        <v>74</v>
      </c>
    </row>
    <row r="232" spans="3:3">
      <c r="C232" s="26" t="s">
        <v>79</v>
      </c>
    </row>
    <row r="233" spans="3:3">
      <c r="C233" s="26" t="s">
        <v>84</v>
      </c>
    </row>
    <row r="234" spans="3:3">
      <c r="C234" s="26" t="s">
        <v>32</v>
      </c>
    </row>
    <row r="235" spans="3:3">
      <c r="C235" s="26" t="s">
        <v>36</v>
      </c>
    </row>
    <row r="236" spans="3:3">
      <c r="C236" s="26" t="s">
        <v>40</v>
      </c>
    </row>
    <row r="237" spans="3:3">
      <c r="C237" s="26" t="s">
        <v>45</v>
      </c>
    </row>
    <row r="238" spans="3:3">
      <c r="C238" s="26" t="s">
        <v>50</v>
      </c>
    </row>
    <row r="239" spans="3:3">
      <c r="C239" s="26" t="s">
        <v>55</v>
      </c>
    </row>
    <row r="240" spans="3:3">
      <c r="C240" s="26" t="s">
        <v>60</v>
      </c>
    </row>
    <row r="241" spans="3:3">
      <c r="C241" s="26" t="s">
        <v>65</v>
      </c>
    </row>
    <row r="242" spans="3:3">
      <c r="C242" s="26" t="s">
        <v>70</v>
      </c>
    </row>
    <row r="243" spans="3:3">
      <c r="C243" s="26" t="s">
        <v>75</v>
      </c>
    </row>
    <row r="244" spans="3:3">
      <c r="C244" s="26" t="s">
        <v>80</v>
      </c>
    </row>
    <row r="245" spans="3:3">
      <c r="C245" s="26" t="s">
        <v>85</v>
      </c>
    </row>
    <row r="246" spans="3:3">
      <c r="C246" s="26" t="s">
        <v>86</v>
      </c>
    </row>
    <row r="247" spans="3:3">
      <c r="C247" s="26" t="s">
        <v>87</v>
      </c>
    </row>
    <row r="248" spans="3:3">
      <c r="C248" s="26" t="s">
        <v>88</v>
      </c>
    </row>
    <row r="249" spans="3:3">
      <c r="C249" s="26" t="s">
        <v>89</v>
      </c>
    </row>
    <row r="250" spans="3:3">
      <c r="C250" s="26" t="s">
        <v>90</v>
      </c>
    </row>
    <row r="251" spans="3:3">
      <c r="C251" s="26" t="s">
        <v>91</v>
      </c>
    </row>
    <row r="252" spans="3:3">
      <c r="C252" s="26" t="s">
        <v>92</v>
      </c>
    </row>
    <row r="253" spans="3:3">
      <c r="C253" s="26" t="s">
        <v>93</v>
      </c>
    </row>
    <row r="254" spans="3:3">
      <c r="C254" s="26" t="s">
        <v>94</v>
      </c>
    </row>
    <row r="255" spans="3:3">
      <c r="C255" s="26" t="s">
        <v>95</v>
      </c>
    </row>
    <row r="256" spans="3:3">
      <c r="C256" s="26" t="s">
        <v>96</v>
      </c>
    </row>
    <row r="257" spans="3:3">
      <c r="C257" s="26" t="s">
        <v>97</v>
      </c>
    </row>
    <row r="258" spans="3:3">
      <c r="C258" s="26" t="s">
        <v>98</v>
      </c>
    </row>
    <row r="259" spans="3:3">
      <c r="C259" s="26" t="s">
        <v>99</v>
      </c>
    </row>
    <row r="260" spans="3:3">
      <c r="C260" s="26" t="s">
        <v>100</v>
      </c>
    </row>
    <row r="261" spans="3:3">
      <c r="C261" s="26" t="s">
        <v>101</v>
      </c>
    </row>
    <row r="262" spans="3:3">
      <c r="C262" s="26" t="s">
        <v>102</v>
      </c>
    </row>
    <row r="263" spans="3:3">
      <c r="C263" s="26" t="s">
        <v>103</v>
      </c>
    </row>
    <row r="264" spans="3:3">
      <c r="C264" s="26" t="s">
        <v>104</v>
      </c>
    </row>
    <row r="265" spans="3:3">
      <c r="C265" s="26" t="s">
        <v>105</v>
      </c>
    </row>
    <row r="266" spans="3:3">
      <c r="C266" s="26" t="s">
        <v>106</v>
      </c>
    </row>
    <row r="267" spans="3:3">
      <c r="C267" s="26" t="s">
        <v>107</v>
      </c>
    </row>
    <row r="268" spans="3:3">
      <c r="C268" s="26" t="s">
        <v>108</v>
      </c>
    </row>
    <row r="269" spans="3:3">
      <c r="C269" s="26" t="s">
        <v>109</v>
      </c>
    </row>
    <row r="270" spans="3:3">
      <c r="C270" s="26" t="s">
        <v>110</v>
      </c>
    </row>
    <row r="271" spans="3:3">
      <c r="C271" s="26" t="s">
        <v>111</v>
      </c>
    </row>
    <row r="272" spans="3:3">
      <c r="C272" s="26" t="s">
        <v>112</v>
      </c>
    </row>
    <row r="273" spans="3:3">
      <c r="C273" s="26" t="s">
        <v>113</v>
      </c>
    </row>
    <row r="274" spans="3:3">
      <c r="C274" s="26" t="s">
        <v>114</v>
      </c>
    </row>
    <row r="275" spans="3:3">
      <c r="C275" s="26" t="s">
        <v>115</v>
      </c>
    </row>
    <row r="276" spans="3:3">
      <c r="C276" s="26" t="s">
        <v>116</v>
      </c>
    </row>
    <row r="277" spans="3:3">
      <c r="C277" s="26" t="s">
        <v>117</v>
      </c>
    </row>
    <row r="278" spans="3:3">
      <c r="C278" s="26" t="s">
        <v>118</v>
      </c>
    </row>
    <row r="279" spans="3:3">
      <c r="C279" s="26" t="s">
        <v>119</v>
      </c>
    </row>
    <row r="280" spans="3:3">
      <c r="C280" s="26" t="s">
        <v>120</v>
      </c>
    </row>
    <row r="281" spans="3:3">
      <c r="C281" s="26" t="s">
        <v>121</v>
      </c>
    </row>
    <row r="282" spans="3:3">
      <c r="C282" s="26" t="s">
        <v>128</v>
      </c>
    </row>
    <row r="283" spans="3:3">
      <c r="C283" s="26" t="s">
        <v>129</v>
      </c>
    </row>
    <row r="284" spans="3:3">
      <c r="C284" s="26" t="s">
        <v>130</v>
      </c>
    </row>
    <row r="285" spans="3:3">
      <c r="C285" s="26" t="s">
        <v>131</v>
      </c>
    </row>
    <row r="286" spans="3:3">
      <c r="C286" s="26" t="s">
        <v>132</v>
      </c>
    </row>
    <row r="287" spans="3:3">
      <c r="C287" s="26" t="s">
        <v>133</v>
      </c>
    </row>
    <row r="288" spans="3:3">
      <c r="C288" s="26" t="s">
        <v>134</v>
      </c>
    </row>
    <row r="289" spans="3:3">
      <c r="C289" s="26" t="s">
        <v>135</v>
      </c>
    </row>
    <row r="290" spans="3:3">
      <c r="C290" s="26" t="s">
        <v>136</v>
      </c>
    </row>
    <row r="291" spans="3:3">
      <c r="C291" s="26" t="s">
        <v>137</v>
      </c>
    </row>
    <row r="292" spans="3:3">
      <c r="C292" s="26" t="s">
        <v>138</v>
      </c>
    </row>
    <row r="293" spans="3:3">
      <c r="C293" s="26" t="s">
        <v>139</v>
      </c>
    </row>
    <row r="294" spans="3:3">
      <c r="C294" s="26" t="s">
        <v>156</v>
      </c>
    </row>
    <row r="295" spans="3:3">
      <c r="C295" s="26" t="s">
        <v>157</v>
      </c>
    </row>
    <row r="296" spans="3:3">
      <c r="C296" s="26" t="s">
        <v>158</v>
      </c>
    </row>
    <row r="297" spans="3:3">
      <c r="C297" s="26" t="s">
        <v>159</v>
      </c>
    </row>
    <row r="298" spans="3:3">
      <c r="C298" s="26" t="s">
        <v>160</v>
      </c>
    </row>
    <row r="299" spans="3:3">
      <c r="C299" s="26" t="s">
        <v>161</v>
      </c>
    </row>
    <row r="300" spans="3:3">
      <c r="C300" s="26" t="s">
        <v>162</v>
      </c>
    </row>
    <row r="301" spans="3:3">
      <c r="C301" s="26" t="s">
        <v>163</v>
      </c>
    </row>
    <row r="302" spans="3:3">
      <c r="C302" s="26" t="s">
        <v>164</v>
      </c>
    </row>
    <row r="303" spans="3:3">
      <c r="C303" s="26" t="s">
        <v>165</v>
      </c>
    </row>
    <row r="304" spans="3:3">
      <c r="C304" s="26" t="s">
        <v>166</v>
      </c>
    </row>
    <row r="305" spans="3:3">
      <c r="C305" s="26" t="s">
        <v>167</v>
      </c>
    </row>
    <row r="306" spans="3:3">
      <c r="C306" s="26" t="s">
        <v>169</v>
      </c>
    </row>
    <row r="307" spans="3:3">
      <c r="C307" s="26" t="s">
        <v>170</v>
      </c>
    </row>
    <row r="308" spans="3:3">
      <c r="C308" s="26" t="s">
        <v>171</v>
      </c>
    </row>
    <row r="309" spans="3:3">
      <c r="C309" s="26" t="s">
        <v>172</v>
      </c>
    </row>
    <row r="310" spans="3:3">
      <c r="C310" s="26" t="s">
        <v>173</v>
      </c>
    </row>
    <row r="311" spans="3:3">
      <c r="C311" s="26" t="s">
        <v>174</v>
      </c>
    </row>
    <row r="312" spans="3:3">
      <c r="C312" s="26" t="s">
        <v>175</v>
      </c>
    </row>
    <row r="313" spans="3:3">
      <c r="C313" s="26" t="s">
        <v>176</v>
      </c>
    </row>
    <row r="314" spans="3:3">
      <c r="C314" s="26" t="s">
        <v>177</v>
      </c>
    </row>
    <row r="315" spans="3:3">
      <c r="C315" s="26" t="s">
        <v>178</v>
      </c>
    </row>
    <row r="316" spans="3:3">
      <c r="C316" s="26" t="s">
        <v>179</v>
      </c>
    </row>
    <row r="317" spans="3:3">
      <c r="C317" s="26" t="s">
        <v>180</v>
      </c>
    </row>
    <row r="318" spans="3:3">
      <c r="C318" s="31" t="s">
        <v>187</v>
      </c>
    </row>
    <row r="319" spans="3:3">
      <c r="C319" s="31" t="s">
        <v>188</v>
      </c>
    </row>
    <row r="320" spans="3:3">
      <c r="C320" s="31" t="s">
        <v>189</v>
      </c>
    </row>
    <row r="321" spans="3:3">
      <c r="C321" s="31" t="s">
        <v>190</v>
      </c>
    </row>
    <row r="322" spans="3:3">
      <c r="C322" s="31" t="s">
        <v>191</v>
      </c>
    </row>
    <row r="323" spans="3:3">
      <c r="C323" s="31" t="s">
        <v>192</v>
      </c>
    </row>
    <row r="324" spans="3:3">
      <c r="C324" s="31" t="s">
        <v>193</v>
      </c>
    </row>
    <row r="325" spans="3:3">
      <c r="C325" s="31" t="s">
        <v>194</v>
      </c>
    </row>
    <row r="326" spans="3:3">
      <c r="C326" s="31" t="s">
        <v>195</v>
      </c>
    </row>
    <row r="327" spans="3:3">
      <c r="C327" s="31" t="s">
        <v>196</v>
      </c>
    </row>
    <row r="328" spans="3:3">
      <c r="C328" s="31" t="s">
        <v>197</v>
      </c>
    </row>
    <row r="329" spans="3:3">
      <c r="C329" s="31" t="s">
        <v>198</v>
      </c>
    </row>
    <row r="330" spans="3:3">
      <c r="C330" s="31" t="s">
        <v>199</v>
      </c>
    </row>
    <row r="331" spans="3:3">
      <c r="C331" s="31" t="s">
        <v>201</v>
      </c>
    </row>
    <row r="332" spans="3:3">
      <c r="C332" s="31" t="s">
        <v>200</v>
      </c>
    </row>
    <row r="333" spans="3:3">
      <c r="C333" s="31" t="s">
        <v>204</v>
      </c>
    </row>
    <row r="334" spans="3:3">
      <c r="C334" s="31" t="s">
        <v>205</v>
      </c>
    </row>
    <row r="335" spans="3:3">
      <c r="C335" s="31" t="s">
        <v>206</v>
      </c>
    </row>
    <row r="336" spans="3:3">
      <c r="C336" s="31" t="s">
        <v>207</v>
      </c>
    </row>
    <row r="337" spans="3:3">
      <c r="C337" s="31" t="s">
        <v>208</v>
      </c>
    </row>
    <row r="338" spans="3:3">
      <c r="C338" s="31" t="s">
        <v>209</v>
      </c>
    </row>
    <row r="339" spans="3:3">
      <c r="C339" s="31" t="s">
        <v>210</v>
      </c>
    </row>
    <row r="340" spans="3:3">
      <c r="C340" s="31" t="s">
        <v>211</v>
      </c>
    </row>
    <row r="341" spans="3:3">
      <c r="C341" s="31" t="s">
        <v>212</v>
      </c>
    </row>
    <row r="342" spans="3:3">
      <c r="C342" s="31" t="s">
        <v>213</v>
      </c>
    </row>
    <row r="343" spans="3:3">
      <c r="C343" s="31" t="s">
        <v>214</v>
      </c>
    </row>
    <row r="344" spans="3:3">
      <c r="C344" s="31" t="s">
        <v>215</v>
      </c>
    </row>
    <row r="345" spans="3:3">
      <c r="C345" s="31" t="s">
        <v>216</v>
      </c>
    </row>
    <row r="346" spans="3:3">
      <c r="C346" s="31" t="s">
        <v>217</v>
      </c>
    </row>
    <row r="347" spans="3:3">
      <c r="C347" s="31" t="s">
        <v>218</v>
      </c>
    </row>
    <row r="348" spans="3:3">
      <c r="C348" s="31" t="s">
        <v>219</v>
      </c>
    </row>
    <row r="349" spans="3:3">
      <c r="C349" s="31" t="s">
        <v>220</v>
      </c>
    </row>
    <row r="350" spans="3:3">
      <c r="C350" s="31" t="s">
        <v>221</v>
      </c>
    </row>
    <row r="351" spans="3:3">
      <c r="C351" s="31" t="s">
        <v>222</v>
      </c>
    </row>
    <row r="352" spans="3:3">
      <c r="C352" s="31" t="s">
        <v>223</v>
      </c>
    </row>
    <row r="353" spans="3:3">
      <c r="C353" s="31" t="s">
        <v>224</v>
      </c>
    </row>
    <row r="354" spans="3:3">
      <c r="C354" s="33" t="s">
        <v>226</v>
      </c>
    </row>
    <row r="355" spans="3:3">
      <c r="C355" s="33" t="s">
        <v>227</v>
      </c>
    </row>
    <row r="356" spans="3:3">
      <c r="C356" s="33" t="s">
        <v>228</v>
      </c>
    </row>
    <row r="357" spans="3:3">
      <c r="C357" s="33" t="s">
        <v>229</v>
      </c>
    </row>
    <row r="358" spans="3:3">
      <c r="C358" s="33" t="s">
        <v>230</v>
      </c>
    </row>
    <row r="359" spans="3:3">
      <c r="C359" s="33" t="s">
        <v>231</v>
      </c>
    </row>
    <row r="360" spans="3:3">
      <c r="C360" s="33" t="s">
        <v>232</v>
      </c>
    </row>
    <row r="361" spans="3:3">
      <c r="C361" s="33" t="s">
        <v>233</v>
      </c>
    </row>
    <row r="362" spans="3:3">
      <c r="C362" s="33" t="s">
        <v>234</v>
      </c>
    </row>
    <row r="363" spans="3:3">
      <c r="C363" s="33" t="s">
        <v>235</v>
      </c>
    </row>
    <row r="364" spans="3:3">
      <c r="C364" s="33" t="s">
        <v>236</v>
      </c>
    </row>
    <row r="365" spans="3:3">
      <c r="C365" s="33" t="s">
        <v>237</v>
      </c>
    </row>
    <row r="366" spans="3:3">
      <c r="C366" s="33" t="s">
        <v>239</v>
      </c>
    </row>
    <row r="367" spans="3:3">
      <c r="C367" s="33" t="s">
        <v>240</v>
      </c>
    </row>
    <row r="368" spans="3:3">
      <c r="C368" s="33" t="s">
        <v>241</v>
      </c>
    </row>
    <row r="369" spans="3:3">
      <c r="C369" s="33" t="s">
        <v>242</v>
      </c>
    </row>
    <row r="370" spans="3:3">
      <c r="C370" s="33" t="s">
        <v>243</v>
      </c>
    </row>
    <row r="371" spans="3:3">
      <c r="C371" s="33" t="s">
        <v>244</v>
      </c>
    </row>
    <row r="372" spans="3:3">
      <c r="C372" s="33" t="s">
        <v>245</v>
      </c>
    </row>
    <row r="373" spans="3:3">
      <c r="C373" s="33" t="s">
        <v>246</v>
      </c>
    </row>
    <row r="374" spans="3:3">
      <c r="C374" s="33" t="s">
        <v>247</v>
      </c>
    </row>
    <row r="375" spans="3:3">
      <c r="C375" s="33" t="s">
        <v>248</v>
      </c>
    </row>
    <row r="376" spans="3:3">
      <c r="C376" s="33" t="s">
        <v>249</v>
      </c>
    </row>
    <row r="377" spans="3:3">
      <c r="C377" s="33" t="s">
        <v>250</v>
      </c>
    </row>
    <row r="378" spans="3:3">
      <c r="C378" s="33" t="s">
        <v>251</v>
      </c>
    </row>
    <row r="379" spans="3:3">
      <c r="C379" s="33" t="s">
        <v>252</v>
      </c>
    </row>
    <row r="380" spans="3:3">
      <c r="C380" s="33" t="s">
        <v>253</v>
      </c>
    </row>
    <row r="381" spans="3:3">
      <c r="C381" s="33" t="s">
        <v>254</v>
      </c>
    </row>
    <row r="382" spans="3:3">
      <c r="C382" s="33" t="s">
        <v>255</v>
      </c>
    </row>
    <row r="383" spans="3:3">
      <c r="C383" s="33" t="s">
        <v>256</v>
      </c>
    </row>
    <row r="384" spans="3:3">
      <c r="C384" s="33" t="s">
        <v>257</v>
      </c>
    </row>
    <row r="385" spans="3:3">
      <c r="C385" s="33" t="s">
        <v>258</v>
      </c>
    </row>
    <row r="386" spans="3:3">
      <c r="C386" s="33" t="s">
        <v>259</v>
      </c>
    </row>
    <row r="387" spans="3:3">
      <c r="C387" s="33" t="s">
        <v>260</v>
      </c>
    </row>
    <row r="388" spans="3:3">
      <c r="C388" s="33" t="s">
        <v>261</v>
      </c>
    </row>
    <row r="389" spans="3:3">
      <c r="C389" s="33" t="s">
        <v>262</v>
      </c>
    </row>
    <row r="390" spans="3:3">
      <c r="C390" s="33" t="s">
        <v>263</v>
      </c>
    </row>
    <row r="391" spans="3:3">
      <c r="C391" s="33" t="s">
        <v>264</v>
      </c>
    </row>
    <row r="392" spans="3:3">
      <c r="C392" s="33" t="s">
        <v>265</v>
      </c>
    </row>
    <row r="393" spans="3:3">
      <c r="C393" s="33" t="s">
        <v>266</v>
      </c>
    </row>
    <row r="394" spans="3:3">
      <c r="C394" s="33" t="s">
        <v>267</v>
      </c>
    </row>
    <row r="395" spans="3:3">
      <c r="C395" s="33" t="s">
        <v>271</v>
      </c>
    </row>
    <row r="396" spans="3:3">
      <c r="C396" s="33" t="s">
        <v>272</v>
      </c>
    </row>
    <row r="397" spans="3:3">
      <c r="C397" s="33" t="s">
        <v>273</v>
      </c>
    </row>
    <row r="398" spans="3:3">
      <c r="C398" s="33" t="s">
        <v>274</v>
      </c>
    </row>
    <row r="399" spans="3:3">
      <c r="C399" s="33" t="s">
        <v>275</v>
      </c>
    </row>
    <row r="400" spans="3:3">
      <c r="C400" s="33" t="s">
        <v>276</v>
      </c>
    </row>
    <row r="401" spans="3:3">
      <c r="C401" s="33" t="s">
        <v>277</v>
      </c>
    </row>
    <row r="402" spans="3:3">
      <c r="C402" s="33" t="s">
        <v>279</v>
      </c>
    </row>
    <row r="403" spans="3:3">
      <c r="C403" s="33" t="s">
        <v>280</v>
      </c>
    </row>
    <row r="404" spans="3:3">
      <c r="C404" s="33" t="s">
        <v>281</v>
      </c>
    </row>
    <row r="405" spans="3:3">
      <c r="C405" s="33" t="s">
        <v>282</v>
      </c>
    </row>
    <row r="406" spans="3:3">
      <c r="C406" s="33" t="s">
        <v>283</v>
      </c>
    </row>
    <row r="407" spans="3:3">
      <c r="C407" s="33" t="s">
        <v>284</v>
      </c>
    </row>
    <row r="408" spans="3:3">
      <c r="C408" s="33" t="s">
        <v>285</v>
      </c>
    </row>
    <row r="409" spans="3:3">
      <c r="C409" s="33" t="s">
        <v>286</v>
      </c>
    </row>
    <row r="410" spans="3:3">
      <c r="C410" s="33" t="s">
        <v>287</v>
      </c>
    </row>
    <row r="411" spans="3:3">
      <c r="C411" s="33" t="s">
        <v>288</v>
      </c>
    </row>
    <row r="412" spans="3:3">
      <c r="C412" s="33" t="s">
        <v>289</v>
      </c>
    </row>
    <row r="413" spans="3:3">
      <c r="C413" s="33" t="s">
        <v>290</v>
      </c>
    </row>
  </sheetData>
  <mergeCells count="4">
    <mergeCell ref="C1:N1"/>
    <mergeCell ref="C3:G3"/>
    <mergeCell ref="I3:L3"/>
    <mergeCell ref="C162:G162"/>
  </mergeCells>
  <hyperlinks>
    <hyperlink ref="C3" r:id="rId1" xr:uid="{00000000-0004-0000-0000-000000000000}"/>
    <hyperlink ref="I3" r:id="rId2" xr:uid="{00000000-0004-0000-0000-000001000000}"/>
    <hyperlink ref="C162" r:id="rId3" xr:uid="{00000000-0004-0000-0000-000002000000}"/>
  </hyperlinks>
  <pageMargins left="0.7" right="0.7" top="0.75" bottom="0.75" header="0.3" footer="0.3"/>
  <pageSetup scale="74" orientation="portrait" r:id="rId4"/>
  <rowBreaks count="2" manualBreakCount="2">
    <brk id="38" min="1" max="13" man="1"/>
    <brk id="130" min="1" max="13" man="1"/>
  </rowBreaks>
  <colBreaks count="1" manualBreakCount="1">
    <brk id="14" max="1048575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csv</vt:lpstr>
      <vt:lpstr>Months_Thru_2015</vt:lpstr>
      <vt:lpstr>csv!Print_Area</vt:lpstr>
      <vt:lpstr>Years_Thru_2015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Jeffrey Knauth</cp:lastModifiedBy>
  <cp:lastPrinted>2014-05-21T13:26:20Z</cp:lastPrinted>
  <dcterms:created xsi:type="dcterms:W3CDTF">2009-03-07T01:37:37Z</dcterms:created>
  <dcterms:modified xsi:type="dcterms:W3CDTF">2025-04-10T16:53:24Z</dcterms:modified>
</cp:coreProperties>
</file>